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Dashboard" sheetId="1" state="visible" r:id="rId3"/>
    <sheet name="Invoice Tracker" sheetId="2" state="visible" r:id="rId4"/>
    <sheet name="Lists" sheetId="3" state="visible" r:id="rId5"/>
  </sheets>
  <definedNames>
    <definedName function="false" hidden="true" localSheetId="1" name="_xlnm._FilterDatabase" vbProcedure="false">'Invoice Tracker'!$A$5:$N$504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I5" authorId="0">
      <text>
        <r>
          <rPr>
            <sz val="10"/>
            <rFont val="Arial"/>
            <family val="2"/>
          </rPr>
          <t xml:space="preserve">Balance Due = Amount Billed minus Amount Paid.</t>
        </r>
      </text>
    </comment>
    <comment ref="M5" authorId="0">
      <text>
        <r>
          <rPr>
            <sz val="10"/>
            <rFont val="Arial"/>
            <family val="2"/>
          </rPr>
          <t xml:space="preserve">Days past the due date when a balance is still unpaid. Updates every day automatically.</t>
        </r>
      </text>
    </comment>
  </commentList>
</comments>
</file>

<file path=xl/sharedStrings.xml><?xml version="1.0" encoding="utf-8"?>
<sst xmlns="http://schemas.openxmlformats.org/spreadsheetml/2006/main" count="74" uniqueCount="58">
  <si>
    <t xml:space="preserve">Invoice Dashboard</t>
  </si>
  <si>
    <t xml:space="preserve">All figures update automatically from the Invoice Tracker tab.</t>
  </si>
  <si>
    <t xml:space="preserve">Total invoiced</t>
  </si>
  <si>
    <t xml:space="preserve">Total collected</t>
  </si>
  <si>
    <t xml:space="preserve">Outstanding balance</t>
  </si>
  <si>
    <t xml:space="preserve">Overdue balance</t>
  </si>
  <si>
    <t xml:space="preserve">Number of invoices</t>
  </si>
  <si>
    <t xml:space="preserve">Invoices fully paid</t>
  </si>
  <si>
    <t xml:space="preserve">Invoices overdue</t>
  </si>
  <si>
    <t xml:space="preserve">Collection rate</t>
  </si>
  <si>
    <t xml:space="preserve">Outstanding by status</t>
  </si>
  <si>
    <t xml:space="preserve">Status</t>
  </si>
  <si>
    <t xml:space="preserve">Invoices</t>
  </si>
  <si>
    <t xml:space="preserve">Balance Due</t>
  </si>
  <si>
    <t xml:space="preserve">Draft</t>
  </si>
  <si>
    <t xml:space="preserve">Sent</t>
  </si>
  <si>
    <t xml:space="preserve">Partially Paid</t>
  </si>
  <si>
    <t xml:space="preserve">Paid</t>
  </si>
  <si>
    <t xml:space="preserve">Overdue</t>
  </si>
  <si>
    <t xml:space="preserve">Void</t>
  </si>
  <si>
    <t xml:space="preserve">Note: Voided invoices are excluded from the totals above.</t>
  </si>
  <si>
    <t xml:space="preserve">Invoice Tracker</t>
  </si>
  <si>
    <t xml:space="preserve">Enter data in the blue cells only. Black columns (Balance Due, Days Overdue, Status Check) calculate automatically. Delete the sample rows before use.</t>
  </si>
  <si>
    <t xml:space="preserve">Today's date:</t>
  </si>
  <si>
    <t xml:space="preserve">Invoice #</t>
  </si>
  <si>
    <t xml:space="preserve">Client Name</t>
  </si>
  <si>
    <t xml:space="preserve">Description</t>
  </si>
  <si>
    <t xml:space="preserve">Issue Date</t>
  </si>
  <si>
    <t xml:space="preserve">Payment Terms (Days)</t>
  </si>
  <si>
    <t xml:space="preserve">Due Date</t>
  </si>
  <si>
    <t xml:space="preserve">Amount Billed</t>
  </si>
  <si>
    <t xml:space="preserve">Amount Paid</t>
  </si>
  <si>
    <t xml:space="preserve">Date Paid</t>
  </si>
  <si>
    <t xml:space="preserve">Payment Method</t>
  </si>
  <si>
    <t xml:space="preserve">Days Overdue</t>
  </si>
  <si>
    <t xml:space="preserve">Notes</t>
  </si>
  <si>
    <t xml:space="preserve">INV-1001</t>
  </si>
  <si>
    <t xml:space="preserve">Maple Street Dental</t>
  </si>
  <si>
    <t xml:space="preserve">Website redesign</t>
  </si>
  <si>
    <t xml:space="preserve">Bank Transfer</t>
  </si>
  <si>
    <t xml:space="preserve">Paid on time</t>
  </si>
  <si>
    <t xml:space="preserve">INV-1002</t>
  </si>
  <si>
    <t xml:space="preserve">Northwind Traders</t>
  </si>
  <si>
    <t xml:space="preserve">Monthly retainer - September</t>
  </si>
  <si>
    <t xml:space="preserve">PayPal</t>
  </si>
  <si>
    <t xml:space="preserve">Remaining balance requested</t>
  </si>
  <si>
    <t xml:space="preserve">INV-1003</t>
  </si>
  <si>
    <t xml:space="preserve">Blue Ridge Realty</t>
  </si>
  <si>
    <t xml:space="preserve">Photography package</t>
  </si>
  <si>
    <t xml:space="preserve">Reminder due before due date</t>
  </si>
  <si>
    <t xml:space="preserve">INV-1004</t>
  </si>
  <si>
    <t xml:space="preserve">Cedar &amp; Co.</t>
  </si>
  <si>
    <t xml:space="preserve">Logo and branding</t>
  </si>
  <si>
    <t xml:space="preserve">First follow-up sent</t>
  </si>
  <si>
    <t xml:space="preserve">Credit Card</t>
  </si>
  <si>
    <t xml:space="preserve">Check</t>
  </si>
  <si>
    <t xml:space="preserve">Cash</t>
  </si>
  <si>
    <t xml:space="preserve">Other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</si>
</sst>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.00;&quot;($&quot;#,##0.00\);\-"/>
    <numFmt numFmtId="166" formatCode="0"/>
    <numFmt numFmtId="167" formatCode="0.0%"/>
    <numFmt numFmtId="168" formatCode="mm/dd/yyyy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5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F3A5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1F3A5F"/>
          <bgColor rgb="FF000000"/>
        </patternFill>
      </fill>
    </dxf>
    <dxf>
      <fill>
        <patternFill patternType="solid">
          <fgColor rgb="FFE2F0D9"/>
          <bgColor rgb="FF000000"/>
        </patternFill>
      </fill>
    </dxf>
    <dxf>
      <fill>
        <patternFill patternType="solid">
          <fgColor rgb="FFF8D7D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>
          <bgColor rgb="FFE2F0D9"/>
        </patternFill>
      </fill>
    </dxf>
    <dxf>
      <fill>
        <patternFill>
          <bgColor rgb="FFF8D7DA"/>
        </patternFill>
      </fill>
    </dxf>
    <dxf>
      <font>
        <name val="Arial"/>
        <charset val="1"/>
        <family val="0"/>
        <strike val="1"/>
        <color rgb="FF80808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1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n">
        <f aca="false">SUMIFS('Invoice Tracker'!$G$6:$G$504,'Invoice Tracker'!$L$6:$L$504,"&lt;&gt;Void")</f>
        <v>6300</v>
      </c>
    </row>
    <row r="5" customFormat="false" ht="15" hidden="false" customHeight="false" outlineLevel="0" collapsed="false">
      <c r="A5" s="3" t="s">
        <v>3</v>
      </c>
      <c r="B5" s="4" t="n">
        <f aca="false">SUMIFS('Invoice Tracker'!$H$6:$H$504,'Invoice Tracker'!$L$6:$L$504,"&lt;&gt;Void")</f>
        <v>3100</v>
      </c>
    </row>
    <row r="6" customFormat="false" ht="15" hidden="false" customHeight="false" outlineLevel="0" collapsed="false">
      <c r="A6" s="3" t="s">
        <v>4</v>
      </c>
      <c r="B6" s="4" t="n">
        <f aca="false">SUMIFS('Invoice Tracker'!$I$6:$I$504,'Invoice Tracker'!$L$6:$L$504,"&lt;&gt;Void")</f>
        <v>3200</v>
      </c>
    </row>
    <row r="7" customFormat="false" ht="15" hidden="false" customHeight="false" outlineLevel="0" collapsed="false">
      <c r="A7" s="3" t="s">
        <v>5</v>
      </c>
      <c r="B7" s="4" t="n">
        <f aca="false">SUMIFS('Invoice Tracker'!$I$6:$I$504,'Invoice Tracker'!$M$6:$M$504,"&gt;0",'Invoice Tracker'!$L$6:$L$504,"&lt;&gt;Void")</f>
        <v>2350</v>
      </c>
    </row>
    <row r="8" customFormat="false" ht="15" hidden="false" customHeight="false" outlineLevel="0" collapsed="false">
      <c r="A8" s="3" t="s">
        <v>6</v>
      </c>
      <c r="B8" s="5" t="n">
        <f aca="false">COUNTA('Invoice Tracker'!$A$6:$A$504)-COUNTIF('Invoice Tracker'!$L$6:$L$504,"Void")</f>
        <v>4</v>
      </c>
    </row>
    <row r="9" customFormat="false" ht="15" hidden="false" customHeight="false" outlineLevel="0" collapsed="false">
      <c r="A9" s="3" t="s">
        <v>7</v>
      </c>
      <c r="B9" s="5" t="n">
        <f aca="false">COUNTIF('Invoice Tracker'!$L$6:$L$504,"Paid")</f>
        <v>1</v>
      </c>
    </row>
    <row r="10" customFormat="false" ht="15" hidden="false" customHeight="false" outlineLevel="0" collapsed="false">
      <c r="A10" s="3" t="s">
        <v>8</v>
      </c>
      <c r="B10" s="5" t="n">
        <f aca="false">COUNTIFS('Invoice Tracker'!$M$6:$M$504,"&gt;0",'Invoice Tracker'!$L$6:$L$504,"&lt;&gt;Void")</f>
        <v>2</v>
      </c>
    </row>
    <row r="11" customFormat="false" ht="15" hidden="false" customHeight="false" outlineLevel="0" collapsed="false">
      <c r="A11" s="3" t="s">
        <v>9</v>
      </c>
      <c r="B11" s="6" t="n">
        <f aca="false">IF(B4=0,0,B5/B4)</f>
        <v>0.492063492063492</v>
      </c>
    </row>
    <row r="13" customFormat="false" ht="15" hidden="false" customHeight="false" outlineLevel="0" collapsed="false">
      <c r="A13" s="7" t="s">
        <v>10</v>
      </c>
    </row>
    <row r="14" customFormat="false" ht="15" hidden="false" customHeight="false" outlineLevel="0" collapsed="false">
      <c r="A14" s="8" t="s">
        <v>11</v>
      </c>
      <c r="B14" s="8" t="s">
        <v>12</v>
      </c>
      <c r="C14" s="8" t="s">
        <v>13</v>
      </c>
    </row>
    <row r="15" customFormat="false" ht="15" hidden="false" customHeight="false" outlineLevel="0" collapsed="false">
      <c r="A15" s="9" t="s">
        <v>14</v>
      </c>
      <c r="B15" s="9" t="n">
        <f aca="false">COUNTIF('Invoice Tracker'!$L$6:$L$504,A15)</f>
        <v>0</v>
      </c>
      <c r="C15" s="10" t="n">
        <f aca="false">SUMIFS('Invoice Tracker'!$I$6:$I$504,'Invoice Tracker'!$L$6:$L$504,A15)</f>
        <v>0</v>
      </c>
    </row>
    <row r="16" customFormat="false" ht="15" hidden="false" customHeight="false" outlineLevel="0" collapsed="false">
      <c r="A16" s="9" t="s">
        <v>15</v>
      </c>
      <c r="B16" s="9" t="n">
        <f aca="false">COUNTIF('Invoice Tracker'!$L$6:$L$504,A16)</f>
        <v>2</v>
      </c>
      <c r="C16" s="10" t="n">
        <f aca="false">SUMIFS('Invoice Tracker'!$I$6:$I$504,'Invoice Tracker'!$L$6:$L$504,A16)</f>
        <v>2600</v>
      </c>
    </row>
    <row r="17" customFormat="false" ht="15" hidden="false" customHeight="false" outlineLevel="0" collapsed="false">
      <c r="A17" s="9" t="s">
        <v>16</v>
      </c>
      <c r="B17" s="9" t="n">
        <f aca="false">COUNTIF('Invoice Tracker'!$L$6:$L$504,A17)</f>
        <v>1</v>
      </c>
      <c r="C17" s="10" t="n">
        <f aca="false">SUMIFS('Invoice Tracker'!$I$6:$I$504,'Invoice Tracker'!$L$6:$L$504,A17)</f>
        <v>600</v>
      </c>
    </row>
    <row r="18" customFormat="false" ht="15" hidden="false" customHeight="false" outlineLevel="0" collapsed="false">
      <c r="A18" s="9" t="s">
        <v>17</v>
      </c>
      <c r="B18" s="9" t="n">
        <f aca="false">COUNTIF('Invoice Tracker'!$L$6:$L$504,A18)</f>
        <v>1</v>
      </c>
      <c r="C18" s="10" t="n">
        <f aca="false">SUMIFS('Invoice Tracker'!$I$6:$I$504,'Invoice Tracker'!$L$6:$L$504,A18)</f>
        <v>0</v>
      </c>
    </row>
    <row r="19" customFormat="false" ht="15" hidden="false" customHeight="false" outlineLevel="0" collapsed="false">
      <c r="A19" s="9" t="s">
        <v>18</v>
      </c>
      <c r="B19" s="9" t="n">
        <f aca="false">COUNTIF('Invoice Tracker'!$L$6:$L$504,A19)</f>
        <v>0</v>
      </c>
      <c r="C19" s="10" t="n">
        <f aca="false">SUMIFS('Invoice Tracker'!$I$6:$I$504,'Invoice Tracker'!$L$6:$L$504,A19)</f>
        <v>0</v>
      </c>
    </row>
    <row r="20" customFormat="false" ht="15" hidden="false" customHeight="false" outlineLevel="0" collapsed="false">
      <c r="A20" s="9" t="s">
        <v>19</v>
      </c>
      <c r="B20" s="9" t="n">
        <f aca="false">COUNTIF('Invoice Tracker'!$L$6:$L$504,A20)</f>
        <v>0</v>
      </c>
      <c r="C20" s="10" t="n">
        <f aca="false">SUMIFS('Invoice Tracker'!$I$6:$I$504,'Invoice Tracker'!$L$6:$L$504,A20)</f>
        <v>0</v>
      </c>
    </row>
    <row r="22" customFormat="false" ht="15" hidden="false" customHeight="false" outlineLevel="0" collapsed="false">
      <c r="A22" s="2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5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4"/>
    <col collapsed="false" customWidth="true" hidden="false" outlineLevel="0" max="3" min="3" style="0" width="30"/>
    <col collapsed="false" customWidth="true" hidden="false" outlineLevel="0" max="6" min="4" style="0" width="12"/>
    <col collapsed="false" customWidth="true" hidden="false" outlineLevel="0" max="9" min="7" style="0" width="14"/>
    <col collapsed="false" customWidth="true" hidden="false" outlineLevel="0" max="10" min="10" style="0" width="12"/>
    <col collapsed="false" customWidth="true" hidden="false" outlineLevel="0" max="11" min="11" style="0" width="16"/>
    <col collapsed="false" customWidth="true" hidden="false" outlineLevel="0" max="12" min="12" style="0" width="15"/>
    <col collapsed="false" customWidth="true" hidden="false" outlineLevel="0" max="13" min="13" style="0" width="12"/>
    <col collapsed="false" customWidth="true" hidden="false" outlineLevel="0" max="14" min="14" style="0" width="32"/>
  </cols>
  <sheetData>
    <row r="1" customFormat="false" ht="19.7" hidden="false" customHeight="false" outlineLevel="0" collapsed="false">
      <c r="A1" s="1" t="s">
        <v>21</v>
      </c>
    </row>
    <row r="2" customFormat="false" ht="15" hidden="false" customHeight="false" outlineLevel="0" collapsed="false">
      <c r="A2" s="2" t="s">
        <v>22</v>
      </c>
    </row>
    <row r="3" customFormat="false" ht="15" hidden="false" customHeight="false" outlineLevel="0" collapsed="false">
      <c r="A3" s="11" t="s">
        <v>23</v>
      </c>
      <c r="B3" s="12" t="n">
        <f aca="true">TODAY()</f>
        <v>46297</v>
      </c>
    </row>
    <row r="5" customFormat="false" ht="31.5" hidden="false" customHeight="true" outlineLevel="0" collapsed="false">
      <c r="A5" s="13" t="s">
        <v>24</v>
      </c>
      <c r="B5" s="13" t="s">
        <v>25</v>
      </c>
      <c r="C5" s="13" t="s">
        <v>26</v>
      </c>
      <c r="D5" s="13" t="s">
        <v>27</v>
      </c>
      <c r="E5" s="13" t="s">
        <v>28</v>
      </c>
      <c r="F5" s="13" t="s">
        <v>29</v>
      </c>
      <c r="G5" s="13" t="s">
        <v>30</v>
      </c>
      <c r="H5" s="13" t="s">
        <v>31</v>
      </c>
      <c r="I5" s="13" t="s">
        <v>13</v>
      </c>
      <c r="J5" s="13" t="s">
        <v>32</v>
      </c>
      <c r="K5" s="13" t="s">
        <v>33</v>
      </c>
      <c r="L5" s="13" t="s">
        <v>11</v>
      </c>
      <c r="M5" s="13" t="s">
        <v>34</v>
      </c>
      <c r="N5" s="13" t="s">
        <v>35</v>
      </c>
    </row>
    <row r="6" customFormat="false" ht="15" hidden="false" customHeight="false" outlineLevel="0" collapsed="false">
      <c r="A6" s="14" t="s">
        <v>36</v>
      </c>
      <c r="B6" s="14" t="s">
        <v>37</v>
      </c>
      <c r="C6" s="14" t="s">
        <v>38</v>
      </c>
      <c r="D6" s="15" t="n">
        <v>46266</v>
      </c>
      <c r="E6" s="16" t="n">
        <v>30</v>
      </c>
      <c r="F6" s="17" t="n">
        <f aca="false">IF(OR(D6="",E6=""),"",D6+E6)</f>
        <v>46296</v>
      </c>
      <c r="G6" s="18" t="n">
        <v>2500</v>
      </c>
      <c r="H6" s="18" t="n">
        <v>2500</v>
      </c>
      <c r="I6" s="10" t="n">
        <f aca="false">IF(G6="","",G6-N(H6))</f>
        <v>0</v>
      </c>
      <c r="J6" s="15" t="n">
        <v>46290</v>
      </c>
      <c r="K6" s="14" t="s">
        <v>39</v>
      </c>
      <c r="L6" s="14" t="s">
        <v>17</v>
      </c>
      <c r="M6" s="19" t="n">
        <f aca="false">IF(OR(F6="",I6="",L6="Void"),"",IF(AND(I6&gt;0,$B$3&gt;F6),$B$3-F6,0))</f>
        <v>0</v>
      </c>
      <c r="N6" s="14" t="s">
        <v>40</v>
      </c>
    </row>
    <row r="7" customFormat="false" ht="15" hidden="false" customHeight="false" outlineLevel="0" collapsed="false">
      <c r="A7" s="14" t="s">
        <v>41</v>
      </c>
      <c r="B7" s="14" t="s">
        <v>42</v>
      </c>
      <c r="C7" s="14" t="s">
        <v>43</v>
      </c>
      <c r="D7" s="15" t="n">
        <v>46271</v>
      </c>
      <c r="E7" s="16" t="n">
        <v>15</v>
      </c>
      <c r="F7" s="17" t="n">
        <f aca="false">IF(OR(D7="",E7=""),"",D7+E7)</f>
        <v>46286</v>
      </c>
      <c r="G7" s="18" t="n">
        <v>1200</v>
      </c>
      <c r="H7" s="18" t="n">
        <v>600</v>
      </c>
      <c r="I7" s="10" t="n">
        <f aca="false">IF(G7="","",G7-N(H7))</f>
        <v>600</v>
      </c>
      <c r="J7" s="15" t="n">
        <v>46293</v>
      </c>
      <c r="K7" s="14" t="s">
        <v>44</v>
      </c>
      <c r="L7" s="14" t="s">
        <v>16</v>
      </c>
      <c r="M7" s="19" t="n">
        <f aca="false">IF(OR(F7="",I7="",L7="Void"),"",IF(AND(I7&gt;0,$B$3&gt;F7),$B$3-F7,0))</f>
        <v>11</v>
      </c>
      <c r="N7" s="14" t="s">
        <v>45</v>
      </c>
    </row>
    <row r="8" customFormat="false" ht="15" hidden="false" customHeight="false" outlineLevel="0" collapsed="false">
      <c r="A8" s="14" t="s">
        <v>46</v>
      </c>
      <c r="B8" s="14" t="s">
        <v>47</v>
      </c>
      <c r="C8" s="14" t="s">
        <v>48</v>
      </c>
      <c r="D8" s="15" t="n">
        <v>46274</v>
      </c>
      <c r="E8" s="16" t="n">
        <v>30</v>
      </c>
      <c r="F8" s="17" t="n">
        <f aca="false">IF(OR(D8="",E8=""),"",D8+E8)</f>
        <v>46304</v>
      </c>
      <c r="G8" s="18" t="n">
        <v>850</v>
      </c>
      <c r="H8" s="18" t="n">
        <v>0</v>
      </c>
      <c r="I8" s="10" t="n">
        <f aca="false">IF(G8="","",G8-N(H8))</f>
        <v>850</v>
      </c>
      <c r="J8" s="15"/>
      <c r="K8" s="14"/>
      <c r="L8" s="14" t="s">
        <v>15</v>
      </c>
      <c r="M8" s="19" t="n">
        <f aca="false">IF(OR(F8="",I8="",L8="Void"),"",IF(AND(I8&gt;0,$B$3&gt;F8),$B$3-F8,0))</f>
        <v>0</v>
      </c>
      <c r="N8" s="14" t="s">
        <v>49</v>
      </c>
    </row>
    <row r="9" customFormat="false" ht="15" hidden="false" customHeight="false" outlineLevel="0" collapsed="false">
      <c r="A9" s="14" t="s">
        <v>50</v>
      </c>
      <c r="B9" s="14" t="s">
        <v>51</v>
      </c>
      <c r="C9" s="14" t="s">
        <v>52</v>
      </c>
      <c r="D9" s="15" t="n">
        <v>46278</v>
      </c>
      <c r="E9" s="16" t="n">
        <v>14</v>
      </c>
      <c r="F9" s="17" t="n">
        <f aca="false">IF(OR(D9="",E9=""),"",D9+E9)</f>
        <v>46292</v>
      </c>
      <c r="G9" s="18" t="n">
        <v>1750</v>
      </c>
      <c r="H9" s="18" t="n">
        <v>0</v>
      </c>
      <c r="I9" s="10" t="n">
        <f aca="false">IF(G9="","",G9-N(H9))</f>
        <v>1750</v>
      </c>
      <c r="J9" s="15"/>
      <c r="K9" s="14"/>
      <c r="L9" s="14" t="s">
        <v>15</v>
      </c>
      <c r="M9" s="19" t="n">
        <f aca="false">IF(OR(F9="",I9="",L9="Void"),"",IF(AND(I9&gt;0,$B$3&gt;F9),$B$3-F9,0))</f>
        <v>5</v>
      </c>
      <c r="N9" s="14" t="s">
        <v>53</v>
      </c>
    </row>
    <row r="10" customFormat="false" ht="15" hidden="false" customHeight="false" outlineLevel="0" collapsed="false">
      <c r="A10" s="14"/>
      <c r="B10" s="14"/>
      <c r="C10" s="14"/>
      <c r="D10" s="15"/>
      <c r="E10" s="16"/>
      <c r="F10" s="17" t="str">
        <f aca="false">IF(OR(D10="",E10=""),"",D10+E10)</f>
        <v/>
      </c>
      <c r="G10" s="18"/>
      <c r="H10" s="18"/>
      <c r="I10" s="10" t="str">
        <f aca="false">IF(G10="","",G10-N(H10))</f>
        <v/>
      </c>
      <c r="J10" s="15"/>
      <c r="K10" s="14"/>
      <c r="L10" s="14"/>
      <c r="M10" s="19" t="str">
        <f aca="false">IF(OR(F10="",I10="",L10="Void"),"",IF(AND(I10&gt;0,$B$3&gt;F10),$B$3-F10,0))</f>
        <v/>
      </c>
      <c r="N10" s="14"/>
    </row>
    <row r="11" customFormat="false" ht="15" hidden="false" customHeight="false" outlineLevel="0" collapsed="false">
      <c r="A11" s="14"/>
      <c r="B11" s="14"/>
      <c r="C11" s="14"/>
      <c r="D11" s="15"/>
      <c r="E11" s="16"/>
      <c r="F11" s="17" t="str">
        <f aca="false">IF(OR(D11="",E11=""),"",D11+E11)</f>
        <v/>
      </c>
      <c r="G11" s="18"/>
      <c r="H11" s="18"/>
      <c r="I11" s="10" t="str">
        <f aca="false">IF(G11="","",G11-N(H11))</f>
        <v/>
      </c>
      <c r="J11" s="15"/>
      <c r="K11" s="14"/>
      <c r="L11" s="14"/>
      <c r="M11" s="19" t="str">
        <f aca="false">IF(OR(F11="",I11="",L11="Void"),"",IF(AND(I11&gt;0,$B$3&gt;F11),$B$3-F11,0))</f>
        <v/>
      </c>
      <c r="N11" s="14"/>
    </row>
    <row r="12" customFormat="false" ht="15" hidden="false" customHeight="false" outlineLevel="0" collapsed="false">
      <c r="A12" s="14"/>
      <c r="B12" s="14"/>
      <c r="C12" s="14"/>
      <c r="D12" s="15"/>
      <c r="E12" s="16"/>
      <c r="F12" s="17" t="str">
        <f aca="false">IF(OR(D12="",E12=""),"",D12+E12)</f>
        <v/>
      </c>
      <c r="G12" s="18"/>
      <c r="H12" s="18"/>
      <c r="I12" s="10" t="str">
        <f aca="false">IF(G12="","",G12-N(H12))</f>
        <v/>
      </c>
      <c r="J12" s="15"/>
      <c r="K12" s="14"/>
      <c r="L12" s="14"/>
      <c r="M12" s="19" t="str">
        <f aca="false">IF(OR(F12="",I12="",L12="Void"),"",IF(AND(I12&gt;0,$B$3&gt;F12),$B$3-F12,0))</f>
        <v/>
      </c>
      <c r="N12" s="14"/>
    </row>
    <row r="13" customFormat="false" ht="15" hidden="false" customHeight="false" outlineLevel="0" collapsed="false">
      <c r="A13" s="14"/>
      <c r="B13" s="14"/>
      <c r="C13" s="14"/>
      <c r="D13" s="15"/>
      <c r="E13" s="16"/>
      <c r="F13" s="17" t="str">
        <f aca="false">IF(OR(D13="",E13=""),"",D13+E13)</f>
        <v/>
      </c>
      <c r="G13" s="18"/>
      <c r="H13" s="18"/>
      <c r="I13" s="10" t="str">
        <f aca="false">IF(G13="","",G13-N(H13))</f>
        <v/>
      </c>
      <c r="J13" s="15"/>
      <c r="K13" s="14"/>
      <c r="L13" s="14"/>
      <c r="M13" s="19" t="str">
        <f aca="false">IF(OR(F13="",I13="",L13="Void"),"",IF(AND(I13&gt;0,$B$3&gt;F13),$B$3-F13,0))</f>
        <v/>
      </c>
      <c r="N13" s="14"/>
    </row>
    <row r="14" customFormat="false" ht="15" hidden="false" customHeight="false" outlineLevel="0" collapsed="false">
      <c r="A14" s="14"/>
      <c r="B14" s="14"/>
      <c r="C14" s="14"/>
      <c r="D14" s="15"/>
      <c r="E14" s="16"/>
      <c r="F14" s="17" t="str">
        <f aca="false">IF(OR(D14="",E14=""),"",D14+E14)</f>
        <v/>
      </c>
      <c r="G14" s="18"/>
      <c r="H14" s="18"/>
      <c r="I14" s="10" t="str">
        <f aca="false">IF(G14="","",G14-N(H14))</f>
        <v/>
      </c>
      <c r="J14" s="15"/>
      <c r="K14" s="14"/>
      <c r="L14" s="14"/>
      <c r="M14" s="19" t="str">
        <f aca="false">IF(OR(F14="",I14="",L14="Void"),"",IF(AND(I14&gt;0,$B$3&gt;F14),$B$3-F14,0))</f>
        <v/>
      </c>
      <c r="N14" s="14"/>
    </row>
    <row r="15" customFormat="false" ht="15" hidden="false" customHeight="false" outlineLevel="0" collapsed="false">
      <c r="A15" s="14"/>
      <c r="B15" s="14"/>
      <c r="C15" s="14"/>
      <c r="D15" s="15"/>
      <c r="E15" s="16"/>
      <c r="F15" s="17" t="str">
        <f aca="false">IF(OR(D15="",E15=""),"",D15+E15)</f>
        <v/>
      </c>
      <c r="G15" s="18"/>
      <c r="H15" s="18"/>
      <c r="I15" s="10" t="str">
        <f aca="false">IF(G15="","",G15-N(H15))</f>
        <v/>
      </c>
      <c r="J15" s="15"/>
      <c r="K15" s="14"/>
      <c r="L15" s="14"/>
      <c r="M15" s="19" t="str">
        <f aca="false">IF(OR(F15="",I15="",L15="Void"),"",IF(AND(I15&gt;0,$B$3&gt;F15),$B$3-F15,0))</f>
        <v/>
      </c>
      <c r="N15" s="14"/>
    </row>
    <row r="16" customFormat="false" ht="15" hidden="false" customHeight="false" outlineLevel="0" collapsed="false">
      <c r="A16" s="14"/>
      <c r="B16" s="14"/>
      <c r="C16" s="14"/>
      <c r="D16" s="15"/>
      <c r="E16" s="16"/>
      <c r="F16" s="17" t="str">
        <f aca="false">IF(OR(D16="",E16=""),"",D16+E16)</f>
        <v/>
      </c>
      <c r="G16" s="18"/>
      <c r="H16" s="18"/>
      <c r="I16" s="10" t="str">
        <f aca="false">IF(G16="","",G16-N(H16))</f>
        <v/>
      </c>
      <c r="J16" s="15"/>
      <c r="K16" s="14"/>
      <c r="L16" s="14"/>
      <c r="M16" s="19" t="str">
        <f aca="false">IF(OR(F16="",I16="",L16="Void"),"",IF(AND(I16&gt;0,$B$3&gt;F16),$B$3-F16,0))</f>
        <v/>
      </c>
      <c r="N16" s="14"/>
    </row>
    <row r="17" customFormat="false" ht="15" hidden="false" customHeight="false" outlineLevel="0" collapsed="false">
      <c r="A17" s="14"/>
      <c r="B17" s="14"/>
      <c r="C17" s="14"/>
      <c r="D17" s="15"/>
      <c r="E17" s="16"/>
      <c r="F17" s="17" t="str">
        <f aca="false">IF(OR(D17="",E17=""),"",D17+E17)</f>
        <v/>
      </c>
      <c r="G17" s="18"/>
      <c r="H17" s="18"/>
      <c r="I17" s="10" t="str">
        <f aca="false">IF(G17="","",G17-N(H17))</f>
        <v/>
      </c>
      <c r="J17" s="15"/>
      <c r="K17" s="14"/>
      <c r="L17" s="14"/>
      <c r="M17" s="19" t="str">
        <f aca="false">IF(OR(F17="",I17="",L17="Void"),"",IF(AND(I17&gt;0,$B$3&gt;F17),$B$3-F17,0))</f>
        <v/>
      </c>
      <c r="N17" s="14"/>
    </row>
    <row r="18" customFormat="false" ht="15" hidden="false" customHeight="false" outlineLevel="0" collapsed="false">
      <c r="A18" s="14"/>
      <c r="B18" s="14"/>
      <c r="C18" s="14"/>
      <c r="D18" s="15"/>
      <c r="E18" s="16"/>
      <c r="F18" s="17" t="str">
        <f aca="false">IF(OR(D18="",E18=""),"",D18+E18)</f>
        <v/>
      </c>
      <c r="G18" s="18"/>
      <c r="H18" s="18"/>
      <c r="I18" s="10" t="str">
        <f aca="false">IF(G18="","",G18-N(H18))</f>
        <v/>
      </c>
      <c r="J18" s="15"/>
      <c r="K18" s="14"/>
      <c r="L18" s="14"/>
      <c r="M18" s="19" t="str">
        <f aca="false">IF(OR(F18="",I18="",L18="Void"),"",IF(AND(I18&gt;0,$B$3&gt;F18),$B$3-F18,0))</f>
        <v/>
      </c>
      <c r="N18" s="14"/>
    </row>
    <row r="19" customFormat="false" ht="15" hidden="false" customHeight="false" outlineLevel="0" collapsed="false">
      <c r="A19" s="14"/>
      <c r="B19" s="14"/>
      <c r="C19" s="14"/>
      <c r="D19" s="15"/>
      <c r="E19" s="16"/>
      <c r="F19" s="17" t="str">
        <f aca="false">IF(OR(D19="",E19=""),"",D19+E19)</f>
        <v/>
      </c>
      <c r="G19" s="18"/>
      <c r="H19" s="18"/>
      <c r="I19" s="10" t="str">
        <f aca="false">IF(G19="","",G19-N(H19))</f>
        <v/>
      </c>
      <c r="J19" s="15"/>
      <c r="K19" s="14"/>
      <c r="L19" s="14"/>
      <c r="M19" s="19" t="str">
        <f aca="false">IF(OR(F19="",I19="",L19="Void"),"",IF(AND(I19&gt;0,$B$3&gt;F19),$B$3-F19,0))</f>
        <v/>
      </c>
      <c r="N19" s="14"/>
    </row>
    <row r="20" customFormat="false" ht="15" hidden="false" customHeight="false" outlineLevel="0" collapsed="false">
      <c r="A20" s="14"/>
      <c r="B20" s="14"/>
      <c r="C20" s="14"/>
      <c r="D20" s="15"/>
      <c r="E20" s="16"/>
      <c r="F20" s="17" t="str">
        <f aca="false">IF(OR(D20="",E20=""),"",D20+E20)</f>
        <v/>
      </c>
      <c r="G20" s="18"/>
      <c r="H20" s="18"/>
      <c r="I20" s="10" t="str">
        <f aca="false">IF(G20="","",G20-N(H20))</f>
        <v/>
      </c>
      <c r="J20" s="15"/>
      <c r="K20" s="14"/>
      <c r="L20" s="14"/>
      <c r="M20" s="19" t="str">
        <f aca="false">IF(OR(F20="",I20="",L20="Void"),"",IF(AND(I20&gt;0,$B$3&gt;F20),$B$3-F20,0))</f>
        <v/>
      </c>
      <c r="N20" s="14"/>
    </row>
    <row r="21" customFormat="false" ht="15" hidden="false" customHeight="false" outlineLevel="0" collapsed="false">
      <c r="A21" s="14"/>
      <c r="B21" s="14"/>
      <c r="C21" s="14"/>
      <c r="D21" s="15"/>
      <c r="E21" s="16"/>
      <c r="F21" s="17" t="str">
        <f aca="false">IF(OR(D21="",E21=""),"",D21+E21)</f>
        <v/>
      </c>
      <c r="G21" s="18"/>
      <c r="H21" s="18"/>
      <c r="I21" s="10" t="str">
        <f aca="false">IF(G21="","",G21-N(H21))</f>
        <v/>
      </c>
      <c r="J21" s="15"/>
      <c r="K21" s="14"/>
      <c r="L21" s="14"/>
      <c r="M21" s="19" t="str">
        <f aca="false">IF(OR(F21="",I21="",L21="Void"),"",IF(AND(I21&gt;0,$B$3&gt;F21),$B$3-F21,0))</f>
        <v/>
      </c>
      <c r="N21" s="14"/>
    </row>
    <row r="22" customFormat="false" ht="15" hidden="false" customHeight="false" outlineLevel="0" collapsed="false">
      <c r="A22" s="14"/>
      <c r="B22" s="14"/>
      <c r="C22" s="14"/>
      <c r="D22" s="15"/>
      <c r="E22" s="16"/>
      <c r="F22" s="17" t="str">
        <f aca="false">IF(OR(D22="",E22=""),"",D22+E22)</f>
        <v/>
      </c>
      <c r="G22" s="18"/>
      <c r="H22" s="18"/>
      <c r="I22" s="10" t="str">
        <f aca="false">IF(G22="","",G22-N(H22))</f>
        <v/>
      </c>
      <c r="J22" s="15"/>
      <c r="K22" s="14"/>
      <c r="L22" s="14"/>
      <c r="M22" s="19" t="str">
        <f aca="false">IF(OR(F22="",I22="",L22="Void"),"",IF(AND(I22&gt;0,$B$3&gt;F22),$B$3-F22,0))</f>
        <v/>
      </c>
      <c r="N22" s="14"/>
    </row>
    <row r="23" customFormat="false" ht="15" hidden="false" customHeight="false" outlineLevel="0" collapsed="false">
      <c r="A23" s="14"/>
      <c r="B23" s="14"/>
      <c r="C23" s="14"/>
      <c r="D23" s="15"/>
      <c r="E23" s="16"/>
      <c r="F23" s="17" t="str">
        <f aca="false">IF(OR(D23="",E23=""),"",D23+E23)</f>
        <v/>
      </c>
      <c r="G23" s="18"/>
      <c r="H23" s="18"/>
      <c r="I23" s="10" t="str">
        <f aca="false">IF(G23="","",G23-N(H23))</f>
        <v/>
      </c>
      <c r="J23" s="15"/>
      <c r="K23" s="14"/>
      <c r="L23" s="14"/>
      <c r="M23" s="19" t="str">
        <f aca="false">IF(OR(F23="",I23="",L23="Void"),"",IF(AND(I23&gt;0,$B$3&gt;F23),$B$3-F23,0))</f>
        <v/>
      </c>
      <c r="N23" s="14"/>
    </row>
    <row r="24" customFormat="false" ht="15" hidden="false" customHeight="false" outlineLevel="0" collapsed="false">
      <c r="A24" s="14"/>
      <c r="B24" s="14"/>
      <c r="C24" s="14"/>
      <c r="D24" s="15"/>
      <c r="E24" s="16"/>
      <c r="F24" s="17" t="str">
        <f aca="false">IF(OR(D24="",E24=""),"",D24+E24)</f>
        <v/>
      </c>
      <c r="G24" s="18"/>
      <c r="H24" s="18"/>
      <c r="I24" s="10" t="str">
        <f aca="false">IF(G24="","",G24-N(H24))</f>
        <v/>
      </c>
      <c r="J24" s="15"/>
      <c r="K24" s="14"/>
      <c r="L24" s="14"/>
      <c r="M24" s="19" t="str">
        <f aca="false">IF(OR(F24="",I24="",L24="Void"),"",IF(AND(I24&gt;0,$B$3&gt;F24),$B$3-F24,0))</f>
        <v/>
      </c>
      <c r="N24" s="14"/>
    </row>
    <row r="25" customFormat="false" ht="15" hidden="false" customHeight="false" outlineLevel="0" collapsed="false">
      <c r="A25" s="14"/>
      <c r="B25" s="14"/>
      <c r="C25" s="14"/>
      <c r="D25" s="15"/>
      <c r="E25" s="16"/>
      <c r="F25" s="17" t="str">
        <f aca="false">IF(OR(D25="",E25=""),"",D25+E25)</f>
        <v/>
      </c>
      <c r="G25" s="18"/>
      <c r="H25" s="18"/>
      <c r="I25" s="10" t="str">
        <f aca="false">IF(G25="","",G25-N(H25))</f>
        <v/>
      </c>
      <c r="J25" s="15"/>
      <c r="K25" s="14"/>
      <c r="L25" s="14"/>
      <c r="M25" s="19" t="str">
        <f aca="false">IF(OR(F25="",I25="",L25="Void"),"",IF(AND(I25&gt;0,$B$3&gt;F25),$B$3-F25,0))</f>
        <v/>
      </c>
      <c r="N25" s="14"/>
    </row>
    <row r="26" customFormat="false" ht="15" hidden="false" customHeight="false" outlineLevel="0" collapsed="false">
      <c r="A26" s="14"/>
      <c r="B26" s="14"/>
      <c r="C26" s="14"/>
      <c r="D26" s="15"/>
      <c r="E26" s="16"/>
      <c r="F26" s="17" t="str">
        <f aca="false">IF(OR(D26="",E26=""),"",D26+E26)</f>
        <v/>
      </c>
      <c r="G26" s="18"/>
      <c r="H26" s="18"/>
      <c r="I26" s="10" t="str">
        <f aca="false">IF(G26="","",G26-N(H26))</f>
        <v/>
      </c>
      <c r="J26" s="15"/>
      <c r="K26" s="14"/>
      <c r="L26" s="14"/>
      <c r="M26" s="19" t="str">
        <f aca="false">IF(OR(F26="",I26="",L26="Void"),"",IF(AND(I26&gt;0,$B$3&gt;F26),$B$3-F26,0))</f>
        <v/>
      </c>
      <c r="N26" s="14"/>
    </row>
    <row r="27" customFormat="false" ht="15" hidden="false" customHeight="false" outlineLevel="0" collapsed="false">
      <c r="A27" s="14"/>
      <c r="B27" s="14"/>
      <c r="C27" s="14"/>
      <c r="D27" s="15"/>
      <c r="E27" s="16"/>
      <c r="F27" s="17" t="str">
        <f aca="false">IF(OR(D27="",E27=""),"",D27+E27)</f>
        <v/>
      </c>
      <c r="G27" s="18"/>
      <c r="H27" s="18"/>
      <c r="I27" s="10" t="str">
        <f aca="false">IF(G27="","",G27-N(H27))</f>
        <v/>
      </c>
      <c r="J27" s="15"/>
      <c r="K27" s="14"/>
      <c r="L27" s="14"/>
      <c r="M27" s="19" t="str">
        <f aca="false">IF(OR(F27="",I27="",L27="Void"),"",IF(AND(I27&gt;0,$B$3&gt;F27),$B$3-F27,0))</f>
        <v/>
      </c>
      <c r="N27" s="14"/>
    </row>
    <row r="28" customFormat="false" ht="15" hidden="false" customHeight="false" outlineLevel="0" collapsed="false">
      <c r="A28" s="14"/>
      <c r="B28" s="14"/>
      <c r="C28" s="14"/>
      <c r="D28" s="15"/>
      <c r="E28" s="16"/>
      <c r="F28" s="17" t="str">
        <f aca="false">IF(OR(D28="",E28=""),"",D28+E28)</f>
        <v/>
      </c>
      <c r="G28" s="18"/>
      <c r="H28" s="18"/>
      <c r="I28" s="10" t="str">
        <f aca="false">IF(G28="","",G28-N(H28))</f>
        <v/>
      </c>
      <c r="J28" s="15"/>
      <c r="K28" s="14"/>
      <c r="L28" s="14"/>
      <c r="M28" s="19" t="str">
        <f aca="false">IF(OR(F28="",I28="",L28="Void"),"",IF(AND(I28&gt;0,$B$3&gt;F28),$B$3-F28,0))</f>
        <v/>
      </c>
      <c r="N28" s="14"/>
    </row>
    <row r="29" customFormat="false" ht="15" hidden="false" customHeight="false" outlineLevel="0" collapsed="false">
      <c r="A29" s="14"/>
      <c r="B29" s="14"/>
      <c r="C29" s="14"/>
      <c r="D29" s="15"/>
      <c r="E29" s="16"/>
      <c r="F29" s="17" t="str">
        <f aca="false">IF(OR(D29="",E29=""),"",D29+E29)</f>
        <v/>
      </c>
      <c r="G29" s="18"/>
      <c r="H29" s="18"/>
      <c r="I29" s="10" t="str">
        <f aca="false">IF(G29="","",G29-N(H29))</f>
        <v/>
      </c>
      <c r="J29" s="15"/>
      <c r="K29" s="14"/>
      <c r="L29" s="14"/>
      <c r="M29" s="19" t="str">
        <f aca="false">IF(OR(F29="",I29="",L29="Void"),"",IF(AND(I29&gt;0,$B$3&gt;F29),$B$3-F29,0))</f>
        <v/>
      </c>
      <c r="N29" s="14"/>
    </row>
    <row r="30" customFormat="false" ht="15" hidden="false" customHeight="false" outlineLevel="0" collapsed="false">
      <c r="A30" s="14"/>
      <c r="B30" s="14"/>
      <c r="C30" s="14"/>
      <c r="D30" s="15"/>
      <c r="E30" s="16"/>
      <c r="F30" s="17" t="str">
        <f aca="false">IF(OR(D30="",E30=""),"",D30+E30)</f>
        <v/>
      </c>
      <c r="G30" s="18"/>
      <c r="H30" s="18"/>
      <c r="I30" s="10" t="str">
        <f aca="false">IF(G30="","",G30-N(H30))</f>
        <v/>
      </c>
      <c r="J30" s="15"/>
      <c r="K30" s="14"/>
      <c r="L30" s="14"/>
      <c r="M30" s="19" t="str">
        <f aca="false">IF(OR(F30="",I30="",L30="Void"),"",IF(AND(I30&gt;0,$B$3&gt;F30),$B$3-F30,0))</f>
        <v/>
      </c>
      <c r="N30" s="14"/>
    </row>
    <row r="31" customFormat="false" ht="15" hidden="false" customHeight="false" outlineLevel="0" collapsed="false">
      <c r="A31" s="14"/>
      <c r="B31" s="14"/>
      <c r="C31" s="14"/>
      <c r="D31" s="15"/>
      <c r="E31" s="16"/>
      <c r="F31" s="17" t="str">
        <f aca="false">IF(OR(D31="",E31=""),"",D31+E31)</f>
        <v/>
      </c>
      <c r="G31" s="18"/>
      <c r="H31" s="18"/>
      <c r="I31" s="10" t="str">
        <f aca="false">IF(G31="","",G31-N(H31))</f>
        <v/>
      </c>
      <c r="J31" s="15"/>
      <c r="K31" s="14"/>
      <c r="L31" s="14"/>
      <c r="M31" s="19" t="str">
        <f aca="false">IF(OR(F31="",I31="",L31="Void"),"",IF(AND(I31&gt;0,$B$3&gt;F31),$B$3-F31,0))</f>
        <v/>
      </c>
      <c r="N31" s="14"/>
    </row>
    <row r="32" customFormat="false" ht="15" hidden="false" customHeight="false" outlineLevel="0" collapsed="false">
      <c r="A32" s="14"/>
      <c r="B32" s="14"/>
      <c r="C32" s="14"/>
      <c r="D32" s="15"/>
      <c r="E32" s="16"/>
      <c r="F32" s="17" t="str">
        <f aca="false">IF(OR(D32="",E32=""),"",D32+E32)</f>
        <v/>
      </c>
      <c r="G32" s="18"/>
      <c r="H32" s="18"/>
      <c r="I32" s="10" t="str">
        <f aca="false">IF(G32="","",G32-N(H32))</f>
        <v/>
      </c>
      <c r="J32" s="15"/>
      <c r="K32" s="14"/>
      <c r="L32" s="14"/>
      <c r="M32" s="19" t="str">
        <f aca="false">IF(OR(F32="",I32="",L32="Void"),"",IF(AND(I32&gt;0,$B$3&gt;F32),$B$3-F32,0))</f>
        <v/>
      </c>
      <c r="N32" s="14"/>
    </row>
    <row r="33" customFormat="false" ht="15" hidden="false" customHeight="false" outlineLevel="0" collapsed="false">
      <c r="A33" s="14"/>
      <c r="B33" s="14"/>
      <c r="C33" s="14"/>
      <c r="D33" s="15"/>
      <c r="E33" s="16"/>
      <c r="F33" s="17" t="str">
        <f aca="false">IF(OR(D33="",E33=""),"",D33+E33)</f>
        <v/>
      </c>
      <c r="G33" s="18"/>
      <c r="H33" s="18"/>
      <c r="I33" s="10" t="str">
        <f aca="false">IF(G33="","",G33-N(H33))</f>
        <v/>
      </c>
      <c r="J33" s="15"/>
      <c r="K33" s="14"/>
      <c r="L33" s="14"/>
      <c r="M33" s="19" t="str">
        <f aca="false">IF(OR(F33="",I33="",L33="Void"),"",IF(AND(I33&gt;0,$B$3&gt;F33),$B$3-F33,0))</f>
        <v/>
      </c>
      <c r="N33" s="14"/>
    </row>
    <row r="34" customFormat="false" ht="15" hidden="false" customHeight="false" outlineLevel="0" collapsed="false">
      <c r="A34" s="14"/>
      <c r="B34" s="14"/>
      <c r="C34" s="14"/>
      <c r="D34" s="15"/>
      <c r="E34" s="16"/>
      <c r="F34" s="17" t="str">
        <f aca="false">IF(OR(D34="",E34=""),"",D34+E34)</f>
        <v/>
      </c>
      <c r="G34" s="18"/>
      <c r="H34" s="18"/>
      <c r="I34" s="10" t="str">
        <f aca="false">IF(G34="","",G34-N(H34))</f>
        <v/>
      </c>
      <c r="J34" s="15"/>
      <c r="K34" s="14"/>
      <c r="L34" s="14"/>
      <c r="M34" s="19" t="str">
        <f aca="false">IF(OR(F34="",I34="",L34="Void"),"",IF(AND(I34&gt;0,$B$3&gt;F34),$B$3-F34,0))</f>
        <v/>
      </c>
      <c r="N34" s="14"/>
    </row>
    <row r="35" customFormat="false" ht="15" hidden="false" customHeight="false" outlineLevel="0" collapsed="false">
      <c r="A35" s="14"/>
      <c r="B35" s="14"/>
      <c r="C35" s="14"/>
      <c r="D35" s="15"/>
      <c r="E35" s="16"/>
      <c r="F35" s="17" t="str">
        <f aca="false">IF(OR(D35="",E35=""),"",D35+E35)</f>
        <v/>
      </c>
      <c r="G35" s="18"/>
      <c r="H35" s="18"/>
      <c r="I35" s="10" t="str">
        <f aca="false">IF(G35="","",G35-N(H35))</f>
        <v/>
      </c>
      <c r="J35" s="15"/>
      <c r="K35" s="14"/>
      <c r="L35" s="14"/>
      <c r="M35" s="19" t="str">
        <f aca="false">IF(OR(F35="",I35="",L35="Void"),"",IF(AND(I35&gt;0,$B$3&gt;F35),$B$3-F35,0))</f>
        <v/>
      </c>
      <c r="N35" s="14"/>
    </row>
    <row r="36" customFormat="false" ht="15" hidden="false" customHeight="false" outlineLevel="0" collapsed="false">
      <c r="A36" s="14"/>
      <c r="B36" s="14"/>
      <c r="C36" s="14"/>
      <c r="D36" s="15"/>
      <c r="E36" s="16"/>
      <c r="F36" s="17" t="str">
        <f aca="false">IF(OR(D36="",E36=""),"",D36+E36)</f>
        <v/>
      </c>
      <c r="G36" s="18"/>
      <c r="H36" s="18"/>
      <c r="I36" s="10" t="str">
        <f aca="false">IF(G36="","",G36-N(H36))</f>
        <v/>
      </c>
      <c r="J36" s="15"/>
      <c r="K36" s="14"/>
      <c r="L36" s="14"/>
      <c r="M36" s="19" t="str">
        <f aca="false">IF(OR(F36="",I36="",L36="Void"),"",IF(AND(I36&gt;0,$B$3&gt;F36),$B$3-F36,0))</f>
        <v/>
      </c>
      <c r="N36" s="14"/>
    </row>
    <row r="37" customFormat="false" ht="15" hidden="false" customHeight="false" outlineLevel="0" collapsed="false">
      <c r="A37" s="14"/>
      <c r="B37" s="14"/>
      <c r="C37" s="14"/>
      <c r="D37" s="15"/>
      <c r="E37" s="16"/>
      <c r="F37" s="17" t="str">
        <f aca="false">IF(OR(D37="",E37=""),"",D37+E37)</f>
        <v/>
      </c>
      <c r="G37" s="18"/>
      <c r="H37" s="18"/>
      <c r="I37" s="10" t="str">
        <f aca="false">IF(G37="","",G37-N(H37))</f>
        <v/>
      </c>
      <c r="J37" s="15"/>
      <c r="K37" s="14"/>
      <c r="L37" s="14"/>
      <c r="M37" s="19" t="str">
        <f aca="false">IF(OR(F37="",I37="",L37="Void"),"",IF(AND(I37&gt;0,$B$3&gt;F37),$B$3-F37,0))</f>
        <v/>
      </c>
      <c r="N37" s="14"/>
    </row>
    <row r="38" customFormat="false" ht="15" hidden="false" customHeight="false" outlineLevel="0" collapsed="false">
      <c r="A38" s="14"/>
      <c r="B38" s="14"/>
      <c r="C38" s="14"/>
      <c r="D38" s="15"/>
      <c r="E38" s="16"/>
      <c r="F38" s="17" t="str">
        <f aca="false">IF(OR(D38="",E38=""),"",D38+E38)</f>
        <v/>
      </c>
      <c r="G38" s="18"/>
      <c r="H38" s="18"/>
      <c r="I38" s="10" t="str">
        <f aca="false">IF(G38="","",G38-N(H38))</f>
        <v/>
      </c>
      <c r="J38" s="15"/>
      <c r="K38" s="14"/>
      <c r="L38" s="14"/>
      <c r="M38" s="19" t="str">
        <f aca="false">IF(OR(F38="",I38="",L38="Void"),"",IF(AND(I38&gt;0,$B$3&gt;F38),$B$3-F38,0))</f>
        <v/>
      </c>
      <c r="N38" s="14"/>
    </row>
    <row r="39" customFormat="false" ht="15" hidden="false" customHeight="false" outlineLevel="0" collapsed="false">
      <c r="A39" s="14"/>
      <c r="B39" s="14"/>
      <c r="C39" s="14"/>
      <c r="D39" s="15"/>
      <c r="E39" s="16"/>
      <c r="F39" s="17" t="str">
        <f aca="false">IF(OR(D39="",E39=""),"",D39+E39)</f>
        <v/>
      </c>
      <c r="G39" s="18"/>
      <c r="H39" s="18"/>
      <c r="I39" s="10" t="str">
        <f aca="false">IF(G39="","",G39-N(H39))</f>
        <v/>
      </c>
      <c r="J39" s="15"/>
      <c r="K39" s="14"/>
      <c r="L39" s="14"/>
      <c r="M39" s="19" t="str">
        <f aca="false">IF(OR(F39="",I39="",L39="Void"),"",IF(AND(I39&gt;0,$B$3&gt;F39),$B$3-F39,0))</f>
        <v/>
      </c>
      <c r="N39" s="14"/>
    </row>
    <row r="40" customFormat="false" ht="15" hidden="false" customHeight="false" outlineLevel="0" collapsed="false">
      <c r="A40" s="14"/>
      <c r="B40" s="14"/>
      <c r="C40" s="14"/>
      <c r="D40" s="15"/>
      <c r="E40" s="16"/>
      <c r="F40" s="17" t="str">
        <f aca="false">IF(OR(D40="",E40=""),"",D40+E40)</f>
        <v/>
      </c>
      <c r="G40" s="18"/>
      <c r="H40" s="18"/>
      <c r="I40" s="10" t="str">
        <f aca="false">IF(G40="","",G40-N(H40))</f>
        <v/>
      </c>
      <c r="J40" s="15"/>
      <c r="K40" s="14"/>
      <c r="L40" s="14"/>
      <c r="M40" s="19" t="str">
        <f aca="false">IF(OR(F40="",I40="",L40="Void"),"",IF(AND(I40&gt;0,$B$3&gt;F40),$B$3-F40,0))</f>
        <v/>
      </c>
      <c r="N40" s="14"/>
    </row>
    <row r="41" customFormat="false" ht="15" hidden="false" customHeight="false" outlineLevel="0" collapsed="false">
      <c r="A41" s="14"/>
      <c r="B41" s="14"/>
      <c r="C41" s="14"/>
      <c r="D41" s="15"/>
      <c r="E41" s="16"/>
      <c r="F41" s="17" t="str">
        <f aca="false">IF(OR(D41="",E41=""),"",D41+E41)</f>
        <v/>
      </c>
      <c r="G41" s="18"/>
      <c r="H41" s="18"/>
      <c r="I41" s="10" t="str">
        <f aca="false">IF(G41="","",G41-N(H41))</f>
        <v/>
      </c>
      <c r="J41" s="15"/>
      <c r="K41" s="14"/>
      <c r="L41" s="14"/>
      <c r="M41" s="19" t="str">
        <f aca="false">IF(OR(F41="",I41="",L41="Void"),"",IF(AND(I41&gt;0,$B$3&gt;F41),$B$3-F41,0))</f>
        <v/>
      </c>
      <c r="N41" s="14"/>
    </row>
    <row r="42" customFormat="false" ht="15" hidden="false" customHeight="false" outlineLevel="0" collapsed="false">
      <c r="A42" s="14"/>
      <c r="B42" s="14"/>
      <c r="C42" s="14"/>
      <c r="D42" s="15"/>
      <c r="E42" s="16"/>
      <c r="F42" s="17" t="str">
        <f aca="false">IF(OR(D42="",E42=""),"",D42+E42)</f>
        <v/>
      </c>
      <c r="G42" s="18"/>
      <c r="H42" s="18"/>
      <c r="I42" s="10" t="str">
        <f aca="false">IF(G42="","",G42-N(H42))</f>
        <v/>
      </c>
      <c r="J42" s="15"/>
      <c r="K42" s="14"/>
      <c r="L42" s="14"/>
      <c r="M42" s="19" t="str">
        <f aca="false">IF(OR(F42="",I42="",L42="Void"),"",IF(AND(I42&gt;0,$B$3&gt;F42),$B$3-F42,0))</f>
        <v/>
      </c>
      <c r="N42" s="14"/>
    </row>
    <row r="43" customFormat="false" ht="15" hidden="false" customHeight="false" outlineLevel="0" collapsed="false">
      <c r="A43" s="14"/>
      <c r="B43" s="14"/>
      <c r="C43" s="14"/>
      <c r="D43" s="15"/>
      <c r="E43" s="16"/>
      <c r="F43" s="17" t="str">
        <f aca="false">IF(OR(D43="",E43=""),"",D43+E43)</f>
        <v/>
      </c>
      <c r="G43" s="18"/>
      <c r="H43" s="18"/>
      <c r="I43" s="10" t="str">
        <f aca="false">IF(G43="","",G43-N(H43))</f>
        <v/>
      </c>
      <c r="J43" s="15"/>
      <c r="K43" s="14"/>
      <c r="L43" s="14"/>
      <c r="M43" s="19" t="str">
        <f aca="false">IF(OR(F43="",I43="",L43="Void"),"",IF(AND(I43&gt;0,$B$3&gt;F43),$B$3-F43,0))</f>
        <v/>
      </c>
      <c r="N43" s="14"/>
    </row>
    <row r="44" customFormat="false" ht="15" hidden="false" customHeight="false" outlineLevel="0" collapsed="false">
      <c r="A44" s="14"/>
      <c r="B44" s="14"/>
      <c r="C44" s="14"/>
      <c r="D44" s="15"/>
      <c r="E44" s="16"/>
      <c r="F44" s="17" t="str">
        <f aca="false">IF(OR(D44="",E44=""),"",D44+E44)</f>
        <v/>
      </c>
      <c r="G44" s="18"/>
      <c r="H44" s="18"/>
      <c r="I44" s="10" t="str">
        <f aca="false">IF(G44="","",G44-N(H44))</f>
        <v/>
      </c>
      <c r="J44" s="15"/>
      <c r="K44" s="14"/>
      <c r="L44" s="14"/>
      <c r="M44" s="19" t="str">
        <f aca="false">IF(OR(F44="",I44="",L44="Void"),"",IF(AND(I44&gt;0,$B$3&gt;F44),$B$3-F44,0))</f>
        <v/>
      </c>
      <c r="N44" s="14"/>
    </row>
    <row r="45" customFormat="false" ht="15" hidden="false" customHeight="false" outlineLevel="0" collapsed="false">
      <c r="A45" s="14"/>
      <c r="B45" s="14"/>
      <c r="C45" s="14"/>
      <c r="D45" s="15"/>
      <c r="E45" s="16"/>
      <c r="F45" s="17" t="str">
        <f aca="false">IF(OR(D45="",E45=""),"",D45+E45)</f>
        <v/>
      </c>
      <c r="G45" s="18"/>
      <c r="H45" s="18"/>
      <c r="I45" s="10" t="str">
        <f aca="false">IF(G45="","",G45-N(H45))</f>
        <v/>
      </c>
      <c r="J45" s="15"/>
      <c r="K45" s="14"/>
      <c r="L45" s="14"/>
      <c r="M45" s="19" t="str">
        <f aca="false">IF(OR(F45="",I45="",L45="Void"),"",IF(AND(I45&gt;0,$B$3&gt;F45),$B$3-F45,0))</f>
        <v/>
      </c>
      <c r="N45" s="14"/>
    </row>
    <row r="46" customFormat="false" ht="15" hidden="false" customHeight="false" outlineLevel="0" collapsed="false">
      <c r="A46" s="14"/>
      <c r="B46" s="14"/>
      <c r="C46" s="14"/>
      <c r="D46" s="15"/>
      <c r="E46" s="16"/>
      <c r="F46" s="17" t="str">
        <f aca="false">IF(OR(D46="",E46=""),"",D46+E46)</f>
        <v/>
      </c>
      <c r="G46" s="18"/>
      <c r="H46" s="18"/>
      <c r="I46" s="10" t="str">
        <f aca="false">IF(G46="","",G46-N(H46))</f>
        <v/>
      </c>
      <c r="J46" s="15"/>
      <c r="K46" s="14"/>
      <c r="L46" s="14"/>
      <c r="M46" s="19" t="str">
        <f aca="false">IF(OR(F46="",I46="",L46="Void"),"",IF(AND(I46&gt;0,$B$3&gt;F46),$B$3-F46,0))</f>
        <v/>
      </c>
      <c r="N46" s="14"/>
    </row>
    <row r="47" customFormat="false" ht="15" hidden="false" customHeight="false" outlineLevel="0" collapsed="false">
      <c r="A47" s="14"/>
      <c r="B47" s="14"/>
      <c r="C47" s="14"/>
      <c r="D47" s="15"/>
      <c r="E47" s="16"/>
      <c r="F47" s="17" t="str">
        <f aca="false">IF(OR(D47="",E47=""),"",D47+E47)</f>
        <v/>
      </c>
      <c r="G47" s="18"/>
      <c r="H47" s="18"/>
      <c r="I47" s="10" t="str">
        <f aca="false">IF(G47="","",G47-N(H47))</f>
        <v/>
      </c>
      <c r="J47" s="15"/>
      <c r="K47" s="14"/>
      <c r="L47" s="14"/>
      <c r="M47" s="19" t="str">
        <f aca="false">IF(OR(F47="",I47="",L47="Void"),"",IF(AND(I47&gt;0,$B$3&gt;F47),$B$3-F47,0))</f>
        <v/>
      </c>
      <c r="N47" s="14"/>
    </row>
    <row r="48" customFormat="false" ht="15" hidden="false" customHeight="false" outlineLevel="0" collapsed="false">
      <c r="A48" s="14"/>
      <c r="B48" s="14"/>
      <c r="C48" s="14"/>
      <c r="D48" s="15"/>
      <c r="E48" s="16"/>
      <c r="F48" s="17" t="str">
        <f aca="false">IF(OR(D48="",E48=""),"",D48+E48)</f>
        <v/>
      </c>
      <c r="G48" s="18"/>
      <c r="H48" s="18"/>
      <c r="I48" s="10" t="str">
        <f aca="false">IF(G48="","",G48-N(H48))</f>
        <v/>
      </c>
      <c r="J48" s="15"/>
      <c r="K48" s="14"/>
      <c r="L48" s="14"/>
      <c r="M48" s="19" t="str">
        <f aca="false">IF(OR(F48="",I48="",L48="Void"),"",IF(AND(I48&gt;0,$B$3&gt;F48),$B$3-F48,0))</f>
        <v/>
      </c>
      <c r="N48" s="14"/>
    </row>
    <row r="49" customFormat="false" ht="15" hidden="false" customHeight="false" outlineLevel="0" collapsed="false">
      <c r="A49" s="14"/>
      <c r="B49" s="14"/>
      <c r="C49" s="14"/>
      <c r="D49" s="15"/>
      <c r="E49" s="16"/>
      <c r="F49" s="17" t="str">
        <f aca="false">IF(OR(D49="",E49=""),"",D49+E49)</f>
        <v/>
      </c>
      <c r="G49" s="18"/>
      <c r="H49" s="18"/>
      <c r="I49" s="10" t="str">
        <f aca="false">IF(G49="","",G49-N(H49))</f>
        <v/>
      </c>
      <c r="J49" s="15"/>
      <c r="K49" s="14"/>
      <c r="L49" s="14"/>
      <c r="M49" s="19" t="str">
        <f aca="false">IF(OR(F49="",I49="",L49="Void"),"",IF(AND(I49&gt;0,$B$3&gt;F49),$B$3-F49,0))</f>
        <v/>
      </c>
      <c r="N49" s="14"/>
    </row>
    <row r="50" customFormat="false" ht="15" hidden="false" customHeight="false" outlineLevel="0" collapsed="false">
      <c r="A50" s="14"/>
      <c r="B50" s="14"/>
      <c r="C50" s="14"/>
      <c r="D50" s="15"/>
      <c r="E50" s="16"/>
      <c r="F50" s="17" t="str">
        <f aca="false">IF(OR(D50="",E50=""),"",D50+E50)</f>
        <v/>
      </c>
      <c r="G50" s="18"/>
      <c r="H50" s="18"/>
      <c r="I50" s="10" t="str">
        <f aca="false">IF(G50="","",G50-N(H50))</f>
        <v/>
      </c>
      <c r="J50" s="15"/>
      <c r="K50" s="14"/>
      <c r="L50" s="14"/>
      <c r="M50" s="19" t="str">
        <f aca="false">IF(OR(F50="",I50="",L50="Void"),"",IF(AND(I50&gt;0,$B$3&gt;F50),$B$3-F50,0))</f>
        <v/>
      </c>
      <c r="N50" s="14"/>
    </row>
    <row r="51" customFormat="false" ht="15" hidden="false" customHeight="false" outlineLevel="0" collapsed="false">
      <c r="A51" s="14"/>
      <c r="B51" s="14"/>
      <c r="C51" s="14"/>
      <c r="D51" s="15"/>
      <c r="E51" s="16"/>
      <c r="F51" s="17" t="str">
        <f aca="false">IF(OR(D51="",E51=""),"",D51+E51)</f>
        <v/>
      </c>
      <c r="G51" s="18"/>
      <c r="H51" s="18"/>
      <c r="I51" s="10" t="str">
        <f aca="false">IF(G51="","",G51-N(H51))</f>
        <v/>
      </c>
      <c r="J51" s="15"/>
      <c r="K51" s="14"/>
      <c r="L51" s="14"/>
      <c r="M51" s="19" t="str">
        <f aca="false">IF(OR(F51="",I51="",L51="Void"),"",IF(AND(I51&gt;0,$B$3&gt;F51),$B$3-F51,0))</f>
        <v/>
      </c>
      <c r="N51" s="14"/>
    </row>
    <row r="52" customFormat="false" ht="15" hidden="false" customHeight="false" outlineLevel="0" collapsed="false">
      <c r="A52" s="14"/>
      <c r="B52" s="14"/>
      <c r="C52" s="14"/>
      <c r="D52" s="15"/>
      <c r="E52" s="16"/>
      <c r="F52" s="17" t="str">
        <f aca="false">IF(OR(D52="",E52=""),"",D52+E52)</f>
        <v/>
      </c>
      <c r="G52" s="18"/>
      <c r="H52" s="18"/>
      <c r="I52" s="10" t="str">
        <f aca="false">IF(G52="","",G52-N(H52))</f>
        <v/>
      </c>
      <c r="J52" s="15"/>
      <c r="K52" s="14"/>
      <c r="L52" s="14"/>
      <c r="M52" s="19" t="str">
        <f aca="false">IF(OR(F52="",I52="",L52="Void"),"",IF(AND(I52&gt;0,$B$3&gt;F52),$B$3-F52,0))</f>
        <v/>
      </c>
      <c r="N52" s="14"/>
    </row>
    <row r="53" customFormat="false" ht="15" hidden="false" customHeight="false" outlineLevel="0" collapsed="false">
      <c r="A53" s="14"/>
      <c r="B53" s="14"/>
      <c r="C53" s="14"/>
      <c r="D53" s="15"/>
      <c r="E53" s="16"/>
      <c r="F53" s="17" t="str">
        <f aca="false">IF(OR(D53="",E53=""),"",D53+E53)</f>
        <v/>
      </c>
      <c r="G53" s="18"/>
      <c r="H53" s="18"/>
      <c r="I53" s="10" t="str">
        <f aca="false">IF(G53="","",G53-N(H53))</f>
        <v/>
      </c>
      <c r="J53" s="15"/>
      <c r="K53" s="14"/>
      <c r="L53" s="14"/>
      <c r="M53" s="19" t="str">
        <f aca="false">IF(OR(F53="",I53="",L53="Void"),"",IF(AND(I53&gt;0,$B$3&gt;F53),$B$3-F53,0))</f>
        <v/>
      </c>
      <c r="N53" s="14"/>
    </row>
    <row r="54" customFormat="false" ht="15" hidden="false" customHeight="false" outlineLevel="0" collapsed="false">
      <c r="A54" s="14"/>
      <c r="B54" s="14"/>
      <c r="C54" s="14"/>
      <c r="D54" s="15"/>
      <c r="E54" s="16"/>
      <c r="F54" s="17" t="str">
        <f aca="false">IF(OR(D54="",E54=""),"",D54+E54)</f>
        <v/>
      </c>
      <c r="G54" s="18"/>
      <c r="H54" s="18"/>
      <c r="I54" s="10" t="str">
        <f aca="false">IF(G54="","",G54-N(H54))</f>
        <v/>
      </c>
      <c r="J54" s="15"/>
      <c r="K54" s="14"/>
      <c r="L54" s="14"/>
      <c r="M54" s="19" t="str">
        <f aca="false">IF(OR(F54="",I54="",L54="Void"),"",IF(AND(I54&gt;0,$B$3&gt;F54),$B$3-F54,0))</f>
        <v/>
      </c>
      <c r="N54" s="14"/>
    </row>
    <row r="55" customFormat="false" ht="15" hidden="false" customHeight="false" outlineLevel="0" collapsed="false">
      <c r="A55" s="14"/>
      <c r="B55" s="14"/>
      <c r="C55" s="14"/>
      <c r="D55" s="15"/>
      <c r="E55" s="16"/>
      <c r="F55" s="17" t="str">
        <f aca="false">IF(OR(D55="",E55=""),"",D55+E55)</f>
        <v/>
      </c>
      <c r="G55" s="18"/>
      <c r="H55" s="18"/>
      <c r="I55" s="10" t="str">
        <f aca="false">IF(G55="","",G55-N(H55))</f>
        <v/>
      </c>
      <c r="J55" s="15"/>
      <c r="K55" s="14"/>
      <c r="L55" s="14"/>
      <c r="M55" s="19" t="str">
        <f aca="false">IF(OR(F55="",I55="",L55="Void"),"",IF(AND(I55&gt;0,$B$3&gt;F55),$B$3-F55,0))</f>
        <v/>
      </c>
      <c r="N55" s="14"/>
    </row>
    <row r="56" customFormat="false" ht="15" hidden="false" customHeight="false" outlineLevel="0" collapsed="false">
      <c r="A56" s="14"/>
      <c r="B56" s="14"/>
      <c r="C56" s="14"/>
      <c r="D56" s="15"/>
      <c r="E56" s="16"/>
      <c r="F56" s="17" t="str">
        <f aca="false">IF(OR(D56="",E56=""),"",D56+E56)</f>
        <v/>
      </c>
      <c r="G56" s="18"/>
      <c r="H56" s="18"/>
      <c r="I56" s="10" t="str">
        <f aca="false">IF(G56="","",G56-N(H56))</f>
        <v/>
      </c>
      <c r="J56" s="15"/>
      <c r="K56" s="14"/>
      <c r="L56" s="14"/>
      <c r="M56" s="19" t="str">
        <f aca="false">IF(OR(F56="",I56="",L56="Void"),"",IF(AND(I56&gt;0,$B$3&gt;F56),$B$3-F56,0))</f>
        <v/>
      </c>
      <c r="N56" s="14"/>
    </row>
    <row r="57" customFormat="false" ht="15" hidden="false" customHeight="false" outlineLevel="0" collapsed="false">
      <c r="A57" s="14"/>
      <c r="B57" s="14"/>
      <c r="C57" s="14"/>
      <c r="D57" s="15"/>
      <c r="E57" s="16"/>
      <c r="F57" s="17" t="str">
        <f aca="false">IF(OR(D57="",E57=""),"",D57+E57)</f>
        <v/>
      </c>
      <c r="G57" s="18"/>
      <c r="H57" s="18"/>
      <c r="I57" s="10" t="str">
        <f aca="false">IF(G57="","",G57-N(H57))</f>
        <v/>
      </c>
      <c r="J57" s="15"/>
      <c r="K57" s="14"/>
      <c r="L57" s="14"/>
      <c r="M57" s="19" t="str">
        <f aca="false">IF(OR(F57="",I57="",L57="Void"),"",IF(AND(I57&gt;0,$B$3&gt;F57),$B$3-F57,0))</f>
        <v/>
      </c>
      <c r="N57" s="14"/>
    </row>
    <row r="58" customFormat="false" ht="15" hidden="false" customHeight="false" outlineLevel="0" collapsed="false">
      <c r="A58" s="14"/>
      <c r="B58" s="14"/>
      <c r="C58" s="14"/>
      <c r="D58" s="15"/>
      <c r="E58" s="16"/>
      <c r="F58" s="17" t="str">
        <f aca="false">IF(OR(D58="",E58=""),"",D58+E58)</f>
        <v/>
      </c>
      <c r="G58" s="18"/>
      <c r="H58" s="18"/>
      <c r="I58" s="10" t="str">
        <f aca="false">IF(G58="","",G58-N(H58))</f>
        <v/>
      </c>
      <c r="J58" s="15"/>
      <c r="K58" s="14"/>
      <c r="L58" s="14"/>
      <c r="M58" s="19" t="str">
        <f aca="false">IF(OR(F58="",I58="",L58="Void"),"",IF(AND(I58&gt;0,$B$3&gt;F58),$B$3-F58,0))</f>
        <v/>
      </c>
      <c r="N58" s="14"/>
    </row>
    <row r="59" customFormat="false" ht="15" hidden="false" customHeight="false" outlineLevel="0" collapsed="false">
      <c r="A59" s="14"/>
      <c r="B59" s="14"/>
      <c r="C59" s="14"/>
      <c r="D59" s="15"/>
      <c r="E59" s="16"/>
      <c r="F59" s="17" t="str">
        <f aca="false">IF(OR(D59="",E59=""),"",D59+E59)</f>
        <v/>
      </c>
      <c r="G59" s="18"/>
      <c r="H59" s="18"/>
      <c r="I59" s="10" t="str">
        <f aca="false">IF(G59="","",G59-N(H59))</f>
        <v/>
      </c>
      <c r="J59" s="15"/>
      <c r="K59" s="14"/>
      <c r="L59" s="14"/>
      <c r="M59" s="19" t="str">
        <f aca="false">IF(OR(F59="",I59="",L59="Void"),"",IF(AND(I59&gt;0,$B$3&gt;F59),$B$3-F59,0))</f>
        <v/>
      </c>
      <c r="N59" s="14"/>
    </row>
    <row r="60" customFormat="false" ht="15" hidden="false" customHeight="false" outlineLevel="0" collapsed="false">
      <c r="A60" s="14"/>
      <c r="B60" s="14"/>
      <c r="C60" s="14"/>
      <c r="D60" s="15"/>
      <c r="E60" s="16"/>
      <c r="F60" s="17" t="str">
        <f aca="false">IF(OR(D60="",E60=""),"",D60+E60)</f>
        <v/>
      </c>
      <c r="G60" s="18"/>
      <c r="H60" s="18"/>
      <c r="I60" s="10" t="str">
        <f aca="false">IF(G60="","",G60-N(H60))</f>
        <v/>
      </c>
      <c r="J60" s="15"/>
      <c r="K60" s="14"/>
      <c r="L60" s="14"/>
      <c r="M60" s="19" t="str">
        <f aca="false">IF(OR(F60="",I60="",L60="Void"),"",IF(AND(I60&gt;0,$B$3&gt;F60),$B$3-F60,0))</f>
        <v/>
      </c>
      <c r="N60" s="14"/>
    </row>
    <row r="61" customFormat="false" ht="15" hidden="false" customHeight="false" outlineLevel="0" collapsed="false">
      <c r="A61" s="14"/>
      <c r="B61" s="14"/>
      <c r="C61" s="14"/>
      <c r="D61" s="15"/>
      <c r="E61" s="16"/>
      <c r="F61" s="17" t="str">
        <f aca="false">IF(OR(D61="",E61=""),"",D61+E61)</f>
        <v/>
      </c>
      <c r="G61" s="18"/>
      <c r="H61" s="18"/>
      <c r="I61" s="10" t="str">
        <f aca="false">IF(G61="","",G61-N(H61))</f>
        <v/>
      </c>
      <c r="J61" s="15"/>
      <c r="K61" s="14"/>
      <c r="L61" s="14"/>
      <c r="M61" s="19" t="str">
        <f aca="false">IF(OR(F61="",I61="",L61="Void"),"",IF(AND(I61&gt;0,$B$3&gt;F61),$B$3-F61,0))</f>
        <v/>
      </c>
      <c r="N61" s="14"/>
    </row>
    <row r="62" customFormat="false" ht="15" hidden="false" customHeight="false" outlineLevel="0" collapsed="false">
      <c r="A62" s="14"/>
      <c r="B62" s="14"/>
      <c r="C62" s="14"/>
      <c r="D62" s="15"/>
      <c r="E62" s="16"/>
      <c r="F62" s="17" t="str">
        <f aca="false">IF(OR(D62="",E62=""),"",D62+E62)</f>
        <v/>
      </c>
      <c r="G62" s="18"/>
      <c r="H62" s="18"/>
      <c r="I62" s="10" t="str">
        <f aca="false">IF(G62="","",G62-N(H62))</f>
        <v/>
      </c>
      <c r="J62" s="15"/>
      <c r="K62" s="14"/>
      <c r="L62" s="14"/>
      <c r="M62" s="19" t="str">
        <f aca="false">IF(OR(F62="",I62="",L62="Void"),"",IF(AND(I62&gt;0,$B$3&gt;F62),$B$3-F62,0))</f>
        <v/>
      </c>
      <c r="N62" s="14"/>
    </row>
    <row r="63" customFormat="false" ht="15" hidden="false" customHeight="false" outlineLevel="0" collapsed="false">
      <c r="A63" s="14"/>
      <c r="B63" s="14"/>
      <c r="C63" s="14"/>
      <c r="D63" s="15"/>
      <c r="E63" s="16"/>
      <c r="F63" s="17" t="str">
        <f aca="false">IF(OR(D63="",E63=""),"",D63+E63)</f>
        <v/>
      </c>
      <c r="G63" s="18"/>
      <c r="H63" s="18"/>
      <c r="I63" s="10" t="str">
        <f aca="false">IF(G63="","",G63-N(H63))</f>
        <v/>
      </c>
      <c r="J63" s="15"/>
      <c r="K63" s="14"/>
      <c r="L63" s="14"/>
      <c r="M63" s="19" t="str">
        <f aca="false">IF(OR(F63="",I63="",L63="Void"),"",IF(AND(I63&gt;0,$B$3&gt;F63),$B$3-F63,0))</f>
        <v/>
      </c>
      <c r="N63" s="14"/>
    </row>
    <row r="64" customFormat="false" ht="15" hidden="false" customHeight="false" outlineLevel="0" collapsed="false">
      <c r="A64" s="14"/>
      <c r="B64" s="14"/>
      <c r="C64" s="14"/>
      <c r="D64" s="15"/>
      <c r="E64" s="16"/>
      <c r="F64" s="17" t="str">
        <f aca="false">IF(OR(D64="",E64=""),"",D64+E64)</f>
        <v/>
      </c>
      <c r="G64" s="18"/>
      <c r="H64" s="18"/>
      <c r="I64" s="10" t="str">
        <f aca="false">IF(G64="","",G64-N(H64))</f>
        <v/>
      </c>
      <c r="J64" s="15"/>
      <c r="K64" s="14"/>
      <c r="L64" s="14"/>
      <c r="M64" s="19" t="str">
        <f aca="false">IF(OR(F64="",I64="",L64="Void"),"",IF(AND(I64&gt;0,$B$3&gt;F64),$B$3-F64,0))</f>
        <v/>
      </c>
      <c r="N64" s="14"/>
    </row>
    <row r="65" customFormat="false" ht="15" hidden="false" customHeight="false" outlineLevel="0" collapsed="false">
      <c r="A65" s="14"/>
      <c r="B65" s="14"/>
      <c r="C65" s="14"/>
      <c r="D65" s="15"/>
      <c r="E65" s="16"/>
      <c r="F65" s="17" t="str">
        <f aca="false">IF(OR(D65="",E65=""),"",D65+E65)</f>
        <v/>
      </c>
      <c r="G65" s="18"/>
      <c r="H65" s="18"/>
      <c r="I65" s="10" t="str">
        <f aca="false">IF(G65="","",G65-N(H65))</f>
        <v/>
      </c>
      <c r="J65" s="15"/>
      <c r="K65" s="14"/>
      <c r="L65" s="14"/>
      <c r="M65" s="19" t="str">
        <f aca="false">IF(OR(F65="",I65="",L65="Void"),"",IF(AND(I65&gt;0,$B$3&gt;F65),$B$3-F65,0))</f>
        <v/>
      </c>
      <c r="N65" s="14"/>
    </row>
    <row r="66" customFormat="false" ht="15" hidden="false" customHeight="false" outlineLevel="0" collapsed="false">
      <c r="A66" s="14"/>
      <c r="B66" s="14"/>
      <c r="C66" s="14"/>
      <c r="D66" s="15"/>
      <c r="E66" s="16"/>
      <c r="F66" s="17" t="str">
        <f aca="false">IF(OR(D66="",E66=""),"",D66+E66)</f>
        <v/>
      </c>
      <c r="G66" s="18"/>
      <c r="H66" s="18"/>
      <c r="I66" s="10" t="str">
        <f aca="false">IF(G66="","",G66-N(H66))</f>
        <v/>
      </c>
      <c r="J66" s="15"/>
      <c r="K66" s="14"/>
      <c r="L66" s="14"/>
      <c r="M66" s="19" t="str">
        <f aca="false">IF(OR(F66="",I66="",L66="Void"),"",IF(AND(I66&gt;0,$B$3&gt;F66),$B$3-F66,0))</f>
        <v/>
      </c>
      <c r="N66" s="14"/>
    </row>
    <row r="67" customFormat="false" ht="15" hidden="false" customHeight="false" outlineLevel="0" collapsed="false">
      <c r="A67" s="14"/>
      <c r="B67" s="14"/>
      <c r="C67" s="14"/>
      <c r="D67" s="15"/>
      <c r="E67" s="16"/>
      <c r="F67" s="17" t="str">
        <f aca="false">IF(OR(D67="",E67=""),"",D67+E67)</f>
        <v/>
      </c>
      <c r="G67" s="18"/>
      <c r="H67" s="18"/>
      <c r="I67" s="10" t="str">
        <f aca="false">IF(G67="","",G67-N(H67))</f>
        <v/>
      </c>
      <c r="J67" s="15"/>
      <c r="K67" s="14"/>
      <c r="L67" s="14"/>
      <c r="M67" s="19" t="str">
        <f aca="false">IF(OR(F67="",I67="",L67="Void"),"",IF(AND(I67&gt;0,$B$3&gt;F67),$B$3-F67,0))</f>
        <v/>
      </c>
      <c r="N67" s="14"/>
    </row>
    <row r="68" customFormat="false" ht="15" hidden="false" customHeight="false" outlineLevel="0" collapsed="false">
      <c r="A68" s="14"/>
      <c r="B68" s="14"/>
      <c r="C68" s="14"/>
      <c r="D68" s="15"/>
      <c r="E68" s="16"/>
      <c r="F68" s="17" t="str">
        <f aca="false">IF(OR(D68="",E68=""),"",D68+E68)</f>
        <v/>
      </c>
      <c r="G68" s="18"/>
      <c r="H68" s="18"/>
      <c r="I68" s="10" t="str">
        <f aca="false">IF(G68="","",G68-N(H68))</f>
        <v/>
      </c>
      <c r="J68" s="15"/>
      <c r="K68" s="14"/>
      <c r="L68" s="14"/>
      <c r="M68" s="19" t="str">
        <f aca="false">IF(OR(F68="",I68="",L68="Void"),"",IF(AND(I68&gt;0,$B$3&gt;F68),$B$3-F68,0))</f>
        <v/>
      </c>
      <c r="N68" s="14"/>
    </row>
    <row r="69" customFormat="false" ht="15" hidden="false" customHeight="false" outlineLevel="0" collapsed="false">
      <c r="A69" s="14"/>
      <c r="B69" s="14"/>
      <c r="C69" s="14"/>
      <c r="D69" s="15"/>
      <c r="E69" s="16"/>
      <c r="F69" s="17" t="str">
        <f aca="false">IF(OR(D69="",E69=""),"",D69+E69)</f>
        <v/>
      </c>
      <c r="G69" s="18"/>
      <c r="H69" s="18"/>
      <c r="I69" s="10" t="str">
        <f aca="false">IF(G69="","",G69-N(H69))</f>
        <v/>
      </c>
      <c r="J69" s="15"/>
      <c r="K69" s="14"/>
      <c r="L69" s="14"/>
      <c r="M69" s="19" t="str">
        <f aca="false">IF(OR(F69="",I69="",L69="Void"),"",IF(AND(I69&gt;0,$B$3&gt;F69),$B$3-F69,0))</f>
        <v/>
      </c>
      <c r="N69" s="14"/>
    </row>
    <row r="70" customFormat="false" ht="15" hidden="false" customHeight="false" outlineLevel="0" collapsed="false">
      <c r="A70" s="14"/>
      <c r="B70" s="14"/>
      <c r="C70" s="14"/>
      <c r="D70" s="15"/>
      <c r="E70" s="16"/>
      <c r="F70" s="17" t="str">
        <f aca="false">IF(OR(D70="",E70=""),"",D70+E70)</f>
        <v/>
      </c>
      <c r="G70" s="18"/>
      <c r="H70" s="18"/>
      <c r="I70" s="10" t="str">
        <f aca="false">IF(G70="","",G70-N(H70))</f>
        <v/>
      </c>
      <c r="J70" s="15"/>
      <c r="K70" s="14"/>
      <c r="L70" s="14"/>
      <c r="M70" s="19" t="str">
        <f aca="false">IF(OR(F70="",I70="",L70="Void"),"",IF(AND(I70&gt;0,$B$3&gt;F70),$B$3-F70,0))</f>
        <v/>
      </c>
      <c r="N70" s="14"/>
    </row>
    <row r="71" customFormat="false" ht="15" hidden="false" customHeight="false" outlineLevel="0" collapsed="false">
      <c r="A71" s="14"/>
      <c r="B71" s="14"/>
      <c r="C71" s="14"/>
      <c r="D71" s="15"/>
      <c r="E71" s="16"/>
      <c r="F71" s="17" t="str">
        <f aca="false">IF(OR(D71="",E71=""),"",D71+E71)</f>
        <v/>
      </c>
      <c r="G71" s="18"/>
      <c r="H71" s="18"/>
      <c r="I71" s="10" t="str">
        <f aca="false">IF(G71="","",G71-N(H71))</f>
        <v/>
      </c>
      <c r="J71" s="15"/>
      <c r="K71" s="14"/>
      <c r="L71" s="14"/>
      <c r="M71" s="19" t="str">
        <f aca="false">IF(OR(F71="",I71="",L71="Void"),"",IF(AND(I71&gt;0,$B$3&gt;F71),$B$3-F71,0))</f>
        <v/>
      </c>
      <c r="N71" s="14"/>
    </row>
    <row r="72" customFormat="false" ht="15" hidden="false" customHeight="false" outlineLevel="0" collapsed="false">
      <c r="A72" s="14"/>
      <c r="B72" s="14"/>
      <c r="C72" s="14"/>
      <c r="D72" s="15"/>
      <c r="E72" s="16"/>
      <c r="F72" s="17" t="str">
        <f aca="false">IF(OR(D72="",E72=""),"",D72+E72)</f>
        <v/>
      </c>
      <c r="G72" s="18"/>
      <c r="H72" s="18"/>
      <c r="I72" s="10" t="str">
        <f aca="false">IF(G72="","",G72-N(H72))</f>
        <v/>
      </c>
      <c r="J72" s="15"/>
      <c r="K72" s="14"/>
      <c r="L72" s="14"/>
      <c r="M72" s="19" t="str">
        <f aca="false">IF(OR(F72="",I72="",L72="Void"),"",IF(AND(I72&gt;0,$B$3&gt;F72),$B$3-F72,0))</f>
        <v/>
      </c>
      <c r="N72" s="14"/>
    </row>
    <row r="73" customFormat="false" ht="15" hidden="false" customHeight="false" outlineLevel="0" collapsed="false">
      <c r="A73" s="14"/>
      <c r="B73" s="14"/>
      <c r="C73" s="14"/>
      <c r="D73" s="15"/>
      <c r="E73" s="16"/>
      <c r="F73" s="17" t="str">
        <f aca="false">IF(OR(D73="",E73=""),"",D73+E73)</f>
        <v/>
      </c>
      <c r="G73" s="18"/>
      <c r="H73" s="18"/>
      <c r="I73" s="10" t="str">
        <f aca="false">IF(G73="","",G73-N(H73))</f>
        <v/>
      </c>
      <c r="J73" s="15"/>
      <c r="K73" s="14"/>
      <c r="L73" s="14"/>
      <c r="M73" s="19" t="str">
        <f aca="false">IF(OR(F73="",I73="",L73="Void"),"",IF(AND(I73&gt;0,$B$3&gt;F73),$B$3-F73,0))</f>
        <v/>
      </c>
      <c r="N73" s="14"/>
    </row>
    <row r="74" customFormat="false" ht="15" hidden="false" customHeight="false" outlineLevel="0" collapsed="false">
      <c r="A74" s="14"/>
      <c r="B74" s="14"/>
      <c r="C74" s="14"/>
      <c r="D74" s="15"/>
      <c r="E74" s="16"/>
      <c r="F74" s="17" t="str">
        <f aca="false">IF(OR(D74="",E74=""),"",D74+E74)</f>
        <v/>
      </c>
      <c r="G74" s="18"/>
      <c r="H74" s="18"/>
      <c r="I74" s="10" t="str">
        <f aca="false">IF(G74="","",G74-N(H74))</f>
        <v/>
      </c>
      <c r="J74" s="15"/>
      <c r="K74" s="14"/>
      <c r="L74" s="14"/>
      <c r="M74" s="19" t="str">
        <f aca="false">IF(OR(F74="",I74="",L74="Void"),"",IF(AND(I74&gt;0,$B$3&gt;F74),$B$3-F74,0))</f>
        <v/>
      </c>
      <c r="N74" s="14"/>
    </row>
    <row r="75" customFormat="false" ht="15" hidden="false" customHeight="false" outlineLevel="0" collapsed="false">
      <c r="A75" s="14"/>
      <c r="B75" s="14"/>
      <c r="C75" s="14"/>
      <c r="D75" s="15"/>
      <c r="E75" s="16"/>
      <c r="F75" s="17" t="str">
        <f aca="false">IF(OR(D75="",E75=""),"",D75+E75)</f>
        <v/>
      </c>
      <c r="G75" s="18"/>
      <c r="H75" s="18"/>
      <c r="I75" s="10" t="str">
        <f aca="false">IF(G75="","",G75-N(H75))</f>
        <v/>
      </c>
      <c r="J75" s="15"/>
      <c r="K75" s="14"/>
      <c r="L75" s="14"/>
      <c r="M75" s="19" t="str">
        <f aca="false">IF(OR(F75="",I75="",L75="Void"),"",IF(AND(I75&gt;0,$B$3&gt;F75),$B$3-F75,0))</f>
        <v/>
      </c>
      <c r="N75" s="14"/>
    </row>
    <row r="76" customFormat="false" ht="15" hidden="false" customHeight="false" outlineLevel="0" collapsed="false">
      <c r="A76" s="14"/>
      <c r="B76" s="14"/>
      <c r="C76" s="14"/>
      <c r="D76" s="15"/>
      <c r="E76" s="16"/>
      <c r="F76" s="17" t="str">
        <f aca="false">IF(OR(D76="",E76=""),"",D76+E76)</f>
        <v/>
      </c>
      <c r="G76" s="18"/>
      <c r="H76" s="18"/>
      <c r="I76" s="10" t="str">
        <f aca="false">IF(G76="","",G76-N(H76))</f>
        <v/>
      </c>
      <c r="J76" s="15"/>
      <c r="K76" s="14"/>
      <c r="L76" s="14"/>
      <c r="M76" s="19" t="str">
        <f aca="false">IF(OR(F76="",I76="",L76="Void"),"",IF(AND(I76&gt;0,$B$3&gt;F76),$B$3-F76,0))</f>
        <v/>
      </c>
      <c r="N76" s="14"/>
    </row>
    <row r="77" customFormat="false" ht="15" hidden="false" customHeight="false" outlineLevel="0" collapsed="false">
      <c r="A77" s="14"/>
      <c r="B77" s="14"/>
      <c r="C77" s="14"/>
      <c r="D77" s="15"/>
      <c r="E77" s="16"/>
      <c r="F77" s="17" t="str">
        <f aca="false">IF(OR(D77="",E77=""),"",D77+E77)</f>
        <v/>
      </c>
      <c r="G77" s="18"/>
      <c r="H77" s="18"/>
      <c r="I77" s="10" t="str">
        <f aca="false">IF(G77="","",G77-N(H77))</f>
        <v/>
      </c>
      <c r="J77" s="15"/>
      <c r="K77" s="14"/>
      <c r="L77" s="14"/>
      <c r="M77" s="19" t="str">
        <f aca="false">IF(OR(F77="",I77="",L77="Void"),"",IF(AND(I77&gt;0,$B$3&gt;F77),$B$3-F77,0))</f>
        <v/>
      </c>
      <c r="N77" s="14"/>
    </row>
    <row r="78" customFormat="false" ht="15" hidden="false" customHeight="false" outlineLevel="0" collapsed="false">
      <c r="A78" s="14"/>
      <c r="B78" s="14"/>
      <c r="C78" s="14"/>
      <c r="D78" s="15"/>
      <c r="E78" s="16"/>
      <c r="F78" s="17" t="str">
        <f aca="false">IF(OR(D78="",E78=""),"",D78+E78)</f>
        <v/>
      </c>
      <c r="G78" s="18"/>
      <c r="H78" s="18"/>
      <c r="I78" s="10" t="str">
        <f aca="false">IF(G78="","",G78-N(H78))</f>
        <v/>
      </c>
      <c r="J78" s="15"/>
      <c r="K78" s="14"/>
      <c r="L78" s="14"/>
      <c r="M78" s="19" t="str">
        <f aca="false">IF(OR(F78="",I78="",L78="Void"),"",IF(AND(I78&gt;0,$B$3&gt;F78),$B$3-F78,0))</f>
        <v/>
      </c>
      <c r="N78" s="14"/>
    </row>
    <row r="79" customFormat="false" ht="15" hidden="false" customHeight="false" outlineLevel="0" collapsed="false">
      <c r="A79" s="14"/>
      <c r="B79" s="14"/>
      <c r="C79" s="14"/>
      <c r="D79" s="15"/>
      <c r="E79" s="16"/>
      <c r="F79" s="17" t="str">
        <f aca="false">IF(OR(D79="",E79=""),"",D79+E79)</f>
        <v/>
      </c>
      <c r="G79" s="18"/>
      <c r="H79" s="18"/>
      <c r="I79" s="10" t="str">
        <f aca="false">IF(G79="","",G79-N(H79))</f>
        <v/>
      </c>
      <c r="J79" s="15"/>
      <c r="K79" s="14"/>
      <c r="L79" s="14"/>
      <c r="M79" s="19" t="str">
        <f aca="false">IF(OR(F79="",I79="",L79="Void"),"",IF(AND(I79&gt;0,$B$3&gt;F79),$B$3-F79,0))</f>
        <v/>
      </c>
      <c r="N79" s="14"/>
    </row>
    <row r="80" customFormat="false" ht="15" hidden="false" customHeight="false" outlineLevel="0" collapsed="false">
      <c r="A80" s="14"/>
      <c r="B80" s="14"/>
      <c r="C80" s="14"/>
      <c r="D80" s="15"/>
      <c r="E80" s="16"/>
      <c r="F80" s="17" t="str">
        <f aca="false">IF(OR(D80="",E80=""),"",D80+E80)</f>
        <v/>
      </c>
      <c r="G80" s="18"/>
      <c r="H80" s="18"/>
      <c r="I80" s="10" t="str">
        <f aca="false">IF(G80="","",G80-N(H80))</f>
        <v/>
      </c>
      <c r="J80" s="15"/>
      <c r="K80" s="14"/>
      <c r="L80" s="14"/>
      <c r="M80" s="19" t="str">
        <f aca="false">IF(OR(F80="",I80="",L80="Void"),"",IF(AND(I80&gt;0,$B$3&gt;F80),$B$3-F80,0))</f>
        <v/>
      </c>
      <c r="N80" s="14"/>
    </row>
    <row r="81" customFormat="false" ht="15" hidden="false" customHeight="false" outlineLevel="0" collapsed="false">
      <c r="A81" s="14"/>
      <c r="B81" s="14"/>
      <c r="C81" s="14"/>
      <c r="D81" s="15"/>
      <c r="E81" s="16"/>
      <c r="F81" s="17" t="str">
        <f aca="false">IF(OR(D81="",E81=""),"",D81+E81)</f>
        <v/>
      </c>
      <c r="G81" s="18"/>
      <c r="H81" s="18"/>
      <c r="I81" s="10" t="str">
        <f aca="false">IF(G81="","",G81-N(H81))</f>
        <v/>
      </c>
      <c r="J81" s="15"/>
      <c r="K81" s="14"/>
      <c r="L81" s="14"/>
      <c r="M81" s="19" t="str">
        <f aca="false">IF(OR(F81="",I81="",L81="Void"),"",IF(AND(I81&gt;0,$B$3&gt;F81),$B$3-F81,0))</f>
        <v/>
      </c>
      <c r="N81" s="14"/>
    </row>
    <row r="82" customFormat="false" ht="15" hidden="false" customHeight="false" outlineLevel="0" collapsed="false">
      <c r="A82" s="14"/>
      <c r="B82" s="14"/>
      <c r="C82" s="14"/>
      <c r="D82" s="15"/>
      <c r="E82" s="16"/>
      <c r="F82" s="17" t="str">
        <f aca="false">IF(OR(D82="",E82=""),"",D82+E82)</f>
        <v/>
      </c>
      <c r="G82" s="18"/>
      <c r="H82" s="18"/>
      <c r="I82" s="10" t="str">
        <f aca="false">IF(G82="","",G82-N(H82))</f>
        <v/>
      </c>
      <c r="J82" s="15"/>
      <c r="K82" s="14"/>
      <c r="L82" s="14"/>
      <c r="M82" s="19" t="str">
        <f aca="false">IF(OR(F82="",I82="",L82="Void"),"",IF(AND(I82&gt;0,$B$3&gt;F82),$B$3-F82,0))</f>
        <v/>
      </c>
      <c r="N82" s="14"/>
    </row>
    <row r="83" customFormat="false" ht="15" hidden="false" customHeight="false" outlineLevel="0" collapsed="false">
      <c r="A83" s="14"/>
      <c r="B83" s="14"/>
      <c r="C83" s="14"/>
      <c r="D83" s="15"/>
      <c r="E83" s="16"/>
      <c r="F83" s="17" t="str">
        <f aca="false">IF(OR(D83="",E83=""),"",D83+E83)</f>
        <v/>
      </c>
      <c r="G83" s="18"/>
      <c r="H83" s="18"/>
      <c r="I83" s="10" t="str">
        <f aca="false">IF(G83="","",G83-N(H83))</f>
        <v/>
      </c>
      <c r="J83" s="15"/>
      <c r="K83" s="14"/>
      <c r="L83" s="14"/>
      <c r="M83" s="19" t="str">
        <f aca="false">IF(OR(F83="",I83="",L83="Void"),"",IF(AND(I83&gt;0,$B$3&gt;F83),$B$3-F83,0))</f>
        <v/>
      </c>
      <c r="N83" s="14"/>
    </row>
    <row r="84" customFormat="false" ht="15" hidden="false" customHeight="false" outlineLevel="0" collapsed="false">
      <c r="A84" s="14"/>
      <c r="B84" s="14"/>
      <c r="C84" s="14"/>
      <c r="D84" s="15"/>
      <c r="E84" s="16"/>
      <c r="F84" s="17" t="str">
        <f aca="false">IF(OR(D84="",E84=""),"",D84+E84)</f>
        <v/>
      </c>
      <c r="G84" s="18"/>
      <c r="H84" s="18"/>
      <c r="I84" s="10" t="str">
        <f aca="false">IF(G84="","",G84-N(H84))</f>
        <v/>
      </c>
      <c r="J84" s="15"/>
      <c r="K84" s="14"/>
      <c r="L84" s="14"/>
      <c r="M84" s="19" t="str">
        <f aca="false">IF(OR(F84="",I84="",L84="Void"),"",IF(AND(I84&gt;0,$B$3&gt;F84),$B$3-F84,0))</f>
        <v/>
      </c>
      <c r="N84" s="14"/>
    </row>
    <row r="85" customFormat="false" ht="15" hidden="false" customHeight="false" outlineLevel="0" collapsed="false">
      <c r="A85" s="14"/>
      <c r="B85" s="14"/>
      <c r="C85" s="14"/>
      <c r="D85" s="15"/>
      <c r="E85" s="16"/>
      <c r="F85" s="17" t="str">
        <f aca="false">IF(OR(D85="",E85=""),"",D85+E85)</f>
        <v/>
      </c>
      <c r="G85" s="18"/>
      <c r="H85" s="18"/>
      <c r="I85" s="10" t="str">
        <f aca="false">IF(G85="","",G85-N(H85))</f>
        <v/>
      </c>
      <c r="J85" s="15"/>
      <c r="K85" s="14"/>
      <c r="L85" s="14"/>
      <c r="M85" s="19" t="str">
        <f aca="false">IF(OR(F85="",I85="",L85="Void"),"",IF(AND(I85&gt;0,$B$3&gt;F85),$B$3-F85,0))</f>
        <v/>
      </c>
      <c r="N85" s="14"/>
    </row>
    <row r="86" customFormat="false" ht="15" hidden="false" customHeight="false" outlineLevel="0" collapsed="false">
      <c r="A86" s="14"/>
      <c r="B86" s="14"/>
      <c r="C86" s="14"/>
      <c r="D86" s="15"/>
      <c r="E86" s="16"/>
      <c r="F86" s="17" t="str">
        <f aca="false">IF(OR(D86="",E86=""),"",D86+E86)</f>
        <v/>
      </c>
      <c r="G86" s="18"/>
      <c r="H86" s="18"/>
      <c r="I86" s="10" t="str">
        <f aca="false">IF(G86="","",G86-N(H86))</f>
        <v/>
      </c>
      <c r="J86" s="15"/>
      <c r="K86" s="14"/>
      <c r="L86" s="14"/>
      <c r="M86" s="19" t="str">
        <f aca="false">IF(OR(F86="",I86="",L86="Void"),"",IF(AND(I86&gt;0,$B$3&gt;F86),$B$3-F86,0))</f>
        <v/>
      </c>
      <c r="N86" s="14"/>
    </row>
    <row r="87" customFormat="false" ht="15" hidden="false" customHeight="false" outlineLevel="0" collapsed="false">
      <c r="A87" s="14"/>
      <c r="B87" s="14"/>
      <c r="C87" s="14"/>
      <c r="D87" s="15"/>
      <c r="E87" s="16"/>
      <c r="F87" s="17" t="str">
        <f aca="false">IF(OR(D87="",E87=""),"",D87+E87)</f>
        <v/>
      </c>
      <c r="G87" s="18"/>
      <c r="H87" s="18"/>
      <c r="I87" s="10" t="str">
        <f aca="false">IF(G87="","",G87-N(H87))</f>
        <v/>
      </c>
      <c r="J87" s="15"/>
      <c r="K87" s="14"/>
      <c r="L87" s="14"/>
      <c r="M87" s="19" t="str">
        <f aca="false">IF(OR(F87="",I87="",L87="Void"),"",IF(AND(I87&gt;0,$B$3&gt;F87),$B$3-F87,0))</f>
        <v/>
      </c>
      <c r="N87" s="14"/>
    </row>
    <row r="88" customFormat="false" ht="15" hidden="false" customHeight="false" outlineLevel="0" collapsed="false">
      <c r="A88" s="14"/>
      <c r="B88" s="14"/>
      <c r="C88" s="14"/>
      <c r="D88" s="15"/>
      <c r="E88" s="16"/>
      <c r="F88" s="17" t="str">
        <f aca="false">IF(OR(D88="",E88=""),"",D88+E88)</f>
        <v/>
      </c>
      <c r="G88" s="18"/>
      <c r="H88" s="18"/>
      <c r="I88" s="10" t="str">
        <f aca="false">IF(G88="","",G88-N(H88))</f>
        <v/>
      </c>
      <c r="J88" s="15"/>
      <c r="K88" s="14"/>
      <c r="L88" s="14"/>
      <c r="M88" s="19" t="str">
        <f aca="false">IF(OR(F88="",I88="",L88="Void"),"",IF(AND(I88&gt;0,$B$3&gt;F88),$B$3-F88,0))</f>
        <v/>
      </c>
      <c r="N88" s="14"/>
    </row>
    <row r="89" customFormat="false" ht="15" hidden="false" customHeight="false" outlineLevel="0" collapsed="false">
      <c r="A89" s="14"/>
      <c r="B89" s="14"/>
      <c r="C89" s="14"/>
      <c r="D89" s="15"/>
      <c r="E89" s="16"/>
      <c r="F89" s="17" t="str">
        <f aca="false">IF(OR(D89="",E89=""),"",D89+E89)</f>
        <v/>
      </c>
      <c r="G89" s="18"/>
      <c r="H89" s="18"/>
      <c r="I89" s="10" t="str">
        <f aca="false">IF(G89="","",G89-N(H89))</f>
        <v/>
      </c>
      <c r="J89" s="15"/>
      <c r="K89" s="14"/>
      <c r="L89" s="14"/>
      <c r="M89" s="19" t="str">
        <f aca="false">IF(OR(F89="",I89="",L89="Void"),"",IF(AND(I89&gt;0,$B$3&gt;F89),$B$3-F89,0))</f>
        <v/>
      </c>
      <c r="N89" s="14"/>
    </row>
    <row r="90" customFormat="false" ht="15" hidden="false" customHeight="false" outlineLevel="0" collapsed="false">
      <c r="A90" s="14"/>
      <c r="B90" s="14"/>
      <c r="C90" s="14"/>
      <c r="D90" s="15"/>
      <c r="E90" s="16"/>
      <c r="F90" s="17" t="str">
        <f aca="false">IF(OR(D90="",E90=""),"",D90+E90)</f>
        <v/>
      </c>
      <c r="G90" s="18"/>
      <c r="H90" s="18"/>
      <c r="I90" s="10" t="str">
        <f aca="false">IF(G90="","",G90-N(H90))</f>
        <v/>
      </c>
      <c r="J90" s="15"/>
      <c r="K90" s="14"/>
      <c r="L90" s="14"/>
      <c r="M90" s="19" t="str">
        <f aca="false">IF(OR(F90="",I90="",L90="Void"),"",IF(AND(I90&gt;0,$B$3&gt;F90),$B$3-F90,0))</f>
        <v/>
      </c>
      <c r="N90" s="14"/>
    </row>
    <row r="91" customFormat="false" ht="15" hidden="false" customHeight="false" outlineLevel="0" collapsed="false">
      <c r="A91" s="14"/>
      <c r="B91" s="14"/>
      <c r="C91" s="14"/>
      <c r="D91" s="15"/>
      <c r="E91" s="16"/>
      <c r="F91" s="17" t="str">
        <f aca="false">IF(OR(D91="",E91=""),"",D91+E91)</f>
        <v/>
      </c>
      <c r="G91" s="18"/>
      <c r="H91" s="18"/>
      <c r="I91" s="10" t="str">
        <f aca="false">IF(G91="","",G91-N(H91))</f>
        <v/>
      </c>
      <c r="J91" s="15"/>
      <c r="K91" s="14"/>
      <c r="L91" s="14"/>
      <c r="M91" s="19" t="str">
        <f aca="false">IF(OR(F91="",I91="",L91="Void"),"",IF(AND(I91&gt;0,$B$3&gt;F91),$B$3-F91,0))</f>
        <v/>
      </c>
      <c r="N91" s="14"/>
    </row>
    <row r="92" customFormat="false" ht="15" hidden="false" customHeight="false" outlineLevel="0" collapsed="false">
      <c r="A92" s="14"/>
      <c r="B92" s="14"/>
      <c r="C92" s="14"/>
      <c r="D92" s="15"/>
      <c r="E92" s="16"/>
      <c r="F92" s="17" t="str">
        <f aca="false">IF(OR(D92="",E92=""),"",D92+E92)</f>
        <v/>
      </c>
      <c r="G92" s="18"/>
      <c r="H92" s="18"/>
      <c r="I92" s="10" t="str">
        <f aca="false">IF(G92="","",G92-N(H92))</f>
        <v/>
      </c>
      <c r="J92" s="15"/>
      <c r="K92" s="14"/>
      <c r="L92" s="14"/>
      <c r="M92" s="19" t="str">
        <f aca="false">IF(OR(F92="",I92="",L92="Void"),"",IF(AND(I92&gt;0,$B$3&gt;F92),$B$3-F92,0))</f>
        <v/>
      </c>
      <c r="N92" s="14"/>
    </row>
    <row r="93" customFormat="false" ht="15" hidden="false" customHeight="false" outlineLevel="0" collapsed="false">
      <c r="A93" s="14"/>
      <c r="B93" s="14"/>
      <c r="C93" s="14"/>
      <c r="D93" s="15"/>
      <c r="E93" s="16"/>
      <c r="F93" s="17" t="str">
        <f aca="false">IF(OR(D93="",E93=""),"",D93+E93)</f>
        <v/>
      </c>
      <c r="G93" s="18"/>
      <c r="H93" s="18"/>
      <c r="I93" s="10" t="str">
        <f aca="false">IF(G93="","",G93-N(H93))</f>
        <v/>
      </c>
      <c r="J93" s="15"/>
      <c r="K93" s="14"/>
      <c r="L93" s="14"/>
      <c r="M93" s="19" t="str">
        <f aca="false">IF(OR(F93="",I93="",L93="Void"),"",IF(AND(I93&gt;0,$B$3&gt;F93),$B$3-F93,0))</f>
        <v/>
      </c>
      <c r="N93" s="14"/>
    </row>
    <row r="94" customFormat="false" ht="15" hidden="false" customHeight="false" outlineLevel="0" collapsed="false">
      <c r="A94" s="14"/>
      <c r="B94" s="14"/>
      <c r="C94" s="14"/>
      <c r="D94" s="15"/>
      <c r="E94" s="16"/>
      <c r="F94" s="17" t="str">
        <f aca="false">IF(OR(D94="",E94=""),"",D94+E94)</f>
        <v/>
      </c>
      <c r="G94" s="18"/>
      <c r="H94" s="18"/>
      <c r="I94" s="10" t="str">
        <f aca="false">IF(G94="","",G94-N(H94))</f>
        <v/>
      </c>
      <c r="J94" s="15"/>
      <c r="K94" s="14"/>
      <c r="L94" s="14"/>
      <c r="M94" s="19" t="str">
        <f aca="false">IF(OR(F94="",I94="",L94="Void"),"",IF(AND(I94&gt;0,$B$3&gt;F94),$B$3-F94,0))</f>
        <v/>
      </c>
      <c r="N94" s="14"/>
    </row>
    <row r="95" customFormat="false" ht="15" hidden="false" customHeight="false" outlineLevel="0" collapsed="false">
      <c r="A95" s="14"/>
      <c r="B95" s="14"/>
      <c r="C95" s="14"/>
      <c r="D95" s="15"/>
      <c r="E95" s="16"/>
      <c r="F95" s="17" t="str">
        <f aca="false">IF(OR(D95="",E95=""),"",D95+E95)</f>
        <v/>
      </c>
      <c r="G95" s="18"/>
      <c r="H95" s="18"/>
      <c r="I95" s="10" t="str">
        <f aca="false">IF(G95="","",G95-N(H95))</f>
        <v/>
      </c>
      <c r="J95" s="15"/>
      <c r="K95" s="14"/>
      <c r="L95" s="14"/>
      <c r="M95" s="19" t="str">
        <f aca="false">IF(OR(F95="",I95="",L95="Void"),"",IF(AND(I95&gt;0,$B$3&gt;F95),$B$3-F95,0))</f>
        <v/>
      </c>
      <c r="N95" s="14"/>
    </row>
    <row r="96" customFormat="false" ht="15" hidden="false" customHeight="false" outlineLevel="0" collapsed="false">
      <c r="A96" s="14"/>
      <c r="B96" s="14"/>
      <c r="C96" s="14"/>
      <c r="D96" s="15"/>
      <c r="E96" s="16"/>
      <c r="F96" s="17" t="str">
        <f aca="false">IF(OR(D96="",E96=""),"",D96+E96)</f>
        <v/>
      </c>
      <c r="G96" s="18"/>
      <c r="H96" s="18"/>
      <c r="I96" s="10" t="str">
        <f aca="false">IF(G96="","",G96-N(H96))</f>
        <v/>
      </c>
      <c r="J96" s="15"/>
      <c r="K96" s="14"/>
      <c r="L96" s="14"/>
      <c r="M96" s="19" t="str">
        <f aca="false">IF(OR(F96="",I96="",L96="Void"),"",IF(AND(I96&gt;0,$B$3&gt;F96),$B$3-F96,0))</f>
        <v/>
      </c>
      <c r="N96" s="14"/>
    </row>
    <row r="97" customFormat="false" ht="15" hidden="false" customHeight="false" outlineLevel="0" collapsed="false">
      <c r="A97" s="14"/>
      <c r="B97" s="14"/>
      <c r="C97" s="14"/>
      <c r="D97" s="15"/>
      <c r="E97" s="16"/>
      <c r="F97" s="17" t="str">
        <f aca="false">IF(OR(D97="",E97=""),"",D97+E97)</f>
        <v/>
      </c>
      <c r="G97" s="18"/>
      <c r="H97" s="18"/>
      <c r="I97" s="10" t="str">
        <f aca="false">IF(G97="","",G97-N(H97))</f>
        <v/>
      </c>
      <c r="J97" s="15"/>
      <c r="K97" s="14"/>
      <c r="L97" s="14"/>
      <c r="M97" s="19" t="str">
        <f aca="false">IF(OR(F97="",I97="",L97="Void"),"",IF(AND(I97&gt;0,$B$3&gt;F97),$B$3-F97,0))</f>
        <v/>
      </c>
      <c r="N97" s="14"/>
    </row>
    <row r="98" customFormat="false" ht="15" hidden="false" customHeight="false" outlineLevel="0" collapsed="false">
      <c r="A98" s="14"/>
      <c r="B98" s="14"/>
      <c r="C98" s="14"/>
      <c r="D98" s="15"/>
      <c r="E98" s="16"/>
      <c r="F98" s="17" t="str">
        <f aca="false">IF(OR(D98="",E98=""),"",D98+E98)</f>
        <v/>
      </c>
      <c r="G98" s="18"/>
      <c r="H98" s="18"/>
      <c r="I98" s="10" t="str">
        <f aca="false">IF(G98="","",G98-N(H98))</f>
        <v/>
      </c>
      <c r="J98" s="15"/>
      <c r="K98" s="14"/>
      <c r="L98" s="14"/>
      <c r="M98" s="19" t="str">
        <f aca="false">IF(OR(F98="",I98="",L98="Void"),"",IF(AND(I98&gt;0,$B$3&gt;F98),$B$3-F98,0))</f>
        <v/>
      </c>
      <c r="N98" s="14"/>
    </row>
    <row r="99" customFormat="false" ht="15" hidden="false" customHeight="false" outlineLevel="0" collapsed="false">
      <c r="A99" s="14"/>
      <c r="B99" s="14"/>
      <c r="C99" s="14"/>
      <c r="D99" s="15"/>
      <c r="E99" s="16"/>
      <c r="F99" s="17" t="str">
        <f aca="false">IF(OR(D99="",E99=""),"",D99+E99)</f>
        <v/>
      </c>
      <c r="G99" s="18"/>
      <c r="H99" s="18"/>
      <c r="I99" s="10" t="str">
        <f aca="false">IF(G99="","",G99-N(H99))</f>
        <v/>
      </c>
      <c r="J99" s="15"/>
      <c r="K99" s="14"/>
      <c r="L99" s="14"/>
      <c r="M99" s="19" t="str">
        <f aca="false">IF(OR(F99="",I99="",L99="Void"),"",IF(AND(I99&gt;0,$B$3&gt;F99),$B$3-F99,0))</f>
        <v/>
      </c>
      <c r="N99" s="14"/>
    </row>
    <row r="100" customFormat="false" ht="15" hidden="false" customHeight="false" outlineLevel="0" collapsed="false">
      <c r="A100" s="14"/>
      <c r="B100" s="14"/>
      <c r="C100" s="14"/>
      <c r="D100" s="15"/>
      <c r="E100" s="16"/>
      <c r="F100" s="17" t="str">
        <f aca="false">IF(OR(D100="",E100=""),"",D100+E100)</f>
        <v/>
      </c>
      <c r="G100" s="18"/>
      <c r="H100" s="18"/>
      <c r="I100" s="10" t="str">
        <f aca="false">IF(G100="","",G100-N(H100))</f>
        <v/>
      </c>
      <c r="J100" s="15"/>
      <c r="K100" s="14"/>
      <c r="L100" s="14"/>
      <c r="M100" s="19" t="str">
        <f aca="false">IF(OR(F100="",I100="",L100="Void"),"",IF(AND(I100&gt;0,$B$3&gt;F100),$B$3-F100,0))</f>
        <v/>
      </c>
      <c r="N100" s="14"/>
    </row>
    <row r="101" customFormat="false" ht="15" hidden="false" customHeight="false" outlineLevel="0" collapsed="false">
      <c r="A101" s="14"/>
      <c r="B101" s="14"/>
      <c r="C101" s="14"/>
      <c r="D101" s="15"/>
      <c r="E101" s="16"/>
      <c r="F101" s="17" t="str">
        <f aca="false">IF(OR(D101="",E101=""),"",D101+E101)</f>
        <v/>
      </c>
      <c r="G101" s="18"/>
      <c r="H101" s="18"/>
      <c r="I101" s="10" t="str">
        <f aca="false">IF(G101="","",G101-N(H101))</f>
        <v/>
      </c>
      <c r="J101" s="15"/>
      <c r="K101" s="14"/>
      <c r="L101" s="14"/>
      <c r="M101" s="19" t="str">
        <f aca="false">IF(OR(F101="",I101="",L101="Void"),"",IF(AND(I101&gt;0,$B$3&gt;F101),$B$3-F101,0))</f>
        <v/>
      </c>
      <c r="N101" s="14"/>
    </row>
    <row r="102" customFormat="false" ht="15" hidden="false" customHeight="false" outlineLevel="0" collapsed="false">
      <c r="A102" s="14"/>
      <c r="B102" s="14"/>
      <c r="C102" s="14"/>
      <c r="D102" s="15"/>
      <c r="E102" s="16"/>
      <c r="F102" s="17" t="str">
        <f aca="false">IF(OR(D102="",E102=""),"",D102+E102)</f>
        <v/>
      </c>
      <c r="G102" s="18"/>
      <c r="H102" s="18"/>
      <c r="I102" s="10" t="str">
        <f aca="false">IF(G102="","",G102-N(H102))</f>
        <v/>
      </c>
      <c r="J102" s="15"/>
      <c r="K102" s="14"/>
      <c r="L102" s="14"/>
      <c r="M102" s="19" t="str">
        <f aca="false">IF(OR(F102="",I102="",L102="Void"),"",IF(AND(I102&gt;0,$B$3&gt;F102),$B$3-F102,0))</f>
        <v/>
      </c>
      <c r="N102" s="14"/>
    </row>
    <row r="103" customFormat="false" ht="15" hidden="false" customHeight="false" outlineLevel="0" collapsed="false">
      <c r="A103" s="14"/>
      <c r="B103" s="14"/>
      <c r="C103" s="14"/>
      <c r="D103" s="15"/>
      <c r="E103" s="16"/>
      <c r="F103" s="17" t="str">
        <f aca="false">IF(OR(D103="",E103=""),"",D103+E103)</f>
        <v/>
      </c>
      <c r="G103" s="18"/>
      <c r="H103" s="18"/>
      <c r="I103" s="10" t="str">
        <f aca="false">IF(G103="","",G103-N(H103))</f>
        <v/>
      </c>
      <c r="J103" s="15"/>
      <c r="K103" s="14"/>
      <c r="L103" s="14"/>
      <c r="M103" s="19" t="str">
        <f aca="false">IF(OR(F103="",I103="",L103="Void"),"",IF(AND(I103&gt;0,$B$3&gt;F103),$B$3-F103,0))</f>
        <v/>
      </c>
      <c r="N103" s="14"/>
    </row>
    <row r="104" customFormat="false" ht="15" hidden="false" customHeight="false" outlineLevel="0" collapsed="false">
      <c r="A104" s="14"/>
      <c r="B104" s="14"/>
      <c r="C104" s="14"/>
      <c r="D104" s="15"/>
      <c r="E104" s="16"/>
      <c r="F104" s="17" t="str">
        <f aca="false">IF(OR(D104="",E104=""),"",D104+E104)</f>
        <v/>
      </c>
      <c r="G104" s="18"/>
      <c r="H104" s="18"/>
      <c r="I104" s="10" t="str">
        <f aca="false">IF(G104="","",G104-N(H104))</f>
        <v/>
      </c>
      <c r="J104" s="15"/>
      <c r="K104" s="14"/>
      <c r="L104" s="14"/>
      <c r="M104" s="19" t="str">
        <f aca="false">IF(OR(F104="",I104="",L104="Void"),"",IF(AND(I104&gt;0,$B$3&gt;F104),$B$3-F104,0))</f>
        <v/>
      </c>
      <c r="N104" s="14"/>
    </row>
    <row r="105" customFormat="false" ht="15" hidden="false" customHeight="false" outlineLevel="0" collapsed="false">
      <c r="A105" s="14"/>
      <c r="B105" s="14"/>
      <c r="C105" s="14"/>
      <c r="D105" s="15"/>
      <c r="E105" s="16"/>
      <c r="F105" s="17" t="str">
        <f aca="false">IF(OR(D105="",E105=""),"",D105+E105)</f>
        <v/>
      </c>
      <c r="G105" s="18"/>
      <c r="H105" s="18"/>
      <c r="I105" s="10" t="str">
        <f aca="false">IF(G105="","",G105-N(H105))</f>
        <v/>
      </c>
      <c r="J105" s="15"/>
      <c r="K105" s="14"/>
      <c r="L105" s="14"/>
      <c r="M105" s="19" t="str">
        <f aca="false">IF(OR(F105="",I105="",L105="Void"),"",IF(AND(I105&gt;0,$B$3&gt;F105),$B$3-F105,0))</f>
        <v/>
      </c>
      <c r="N105" s="14"/>
    </row>
    <row r="106" customFormat="false" ht="15" hidden="false" customHeight="false" outlineLevel="0" collapsed="false">
      <c r="A106" s="14"/>
      <c r="B106" s="14"/>
      <c r="C106" s="14"/>
      <c r="D106" s="15"/>
      <c r="E106" s="16"/>
      <c r="F106" s="17" t="str">
        <f aca="false">IF(OR(D106="",E106=""),"",D106+E106)</f>
        <v/>
      </c>
      <c r="G106" s="18"/>
      <c r="H106" s="18"/>
      <c r="I106" s="10" t="str">
        <f aca="false">IF(G106="","",G106-N(H106))</f>
        <v/>
      </c>
      <c r="J106" s="15"/>
      <c r="K106" s="14"/>
      <c r="L106" s="14"/>
      <c r="M106" s="19" t="str">
        <f aca="false">IF(OR(F106="",I106="",L106="Void"),"",IF(AND(I106&gt;0,$B$3&gt;F106),$B$3-F106,0))</f>
        <v/>
      </c>
      <c r="N106" s="14"/>
    </row>
    <row r="107" customFormat="false" ht="15" hidden="false" customHeight="false" outlineLevel="0" collapsed="false">
      <c r="A107" s="14"/>
      <c r="B107" s="14"/>
      <c r="C107" s="14"/>
      <c r="D107" s="15"/>
      <c r="E107" s="16"/>
      <c r="F107" s="17" t="str">
        <f aca="false">IF(OR(D107="",E107=""),"",D107+E107)</f>
        <v/>
      </c>
      <c r="G107" s="18"/>
      <c r="H107" s="18"/>
      <c r="I107" s="10" t="str">
        <f aca="false">IF(G107="","",G107-N(H107))</f>
        <v/>
      </c>
      <c r="J107" s="15"/>
      <c r="K107" s="14"/>
      <c r="L107" s="14"/>
      <c r="M107" s="19" t="str">
        <f aca="false">IF(OR(F107="",I107="",L107="Void"),"",IF(AND(I107&gt;0,$B$3&gt;F107),$B$3-F107,0))</f>
        <v/>
      </c>
      <c r="N107" s="14"/>
    </row>
    <row r="108" customFormat="false" ht="15" hidden="false" customHeight="false" outlineLevel="0" collapsed="false">
      <c r="A108" s="14"/>
      <c r="B108" s="14"/>
      <c r="C108" s="14"/>
      <c r="D108" s="15"/>
      <c r="E108" s="16"/>
      <c r="F108" s="17" t="str">
        <f aca="false">IF(OR(D108="",E108=""),"",D108+E108)</f>
        <v/>
      </c>
      <c r="G108" s="18"/>
      <c r="H108" s="18"/>
      <c r="I108" s="10" t="str">
        <f aca="false">IF(G108="","",G108-N(H108))</f>
        <v/>
      </c>
      <c r="J108" s="15"/>
      <c r="K108" s="14"/>
      <c r="L108" s="14"/>
      <c r="M108" s="19" t="str">
        <f aca="false">IF(OR(F108="",I108="",L108="Void"),"",IF(AND(I108&gt;0,$B$3&gt;F108),$B$3-F108,0))</f>
        <v/>
      </c>
      <c r="N108" s="14"/>
    </row>
    <row r="109" customFormat="false" ht="15" hidden="false" customHeight="false" outlineLevel="0" collapsed="false">
      <c r="A109" s="14"/>
      <c r="B109" s="14"/>
      <c r="C109" s="14"/>
      <c r="D109" s="15"/>
      <c r="E109" s="16"/>
      <c r="F109" s="17" t="str">
        <f aca="false">IF(OR(D109="",E109=""),"",D109+E109)</f>
        <v/>
      </c>
      <c r="G109" s="18"/>
      <c r="H109" s="18"/>
      <c r="I109" s="10" t="str">
        <f aca="false">IF(G109="","",G109-N(H109))</f>
        <v/>
      </c>
      <c r="J109" s="15"/>
      <c r="K109" s="14"/>
      <c r="L109" s="14"/>
      <c r="M109" s="19" t="str">
        <f aca="false">IF(OR(F109="",I109="",L109="Void"),"",IF(AND(I109&gt;0,$B$3&gt;F109),$B$3-F109,0))</f>
        <v/>
      </c>
      <c r="N109" s="14"/>
    </row>
    <row r="110" customFormat="false" ht="15" hidden="false" customHeight="false" outlineLevel="0" collapsed="false">
      <c r="A110" s="14"/>
      <c r="B110" s="14"/>
      <c r="C110" s="14"/>
      <c r="D110" s="15"/>
      <c r="E110" s="16"/>
      <c r="F110" s="17" t="str">
        <f aca="false">IF(OR(D110="",E110=""),"",D110+E110)</f>
        <v/>
      </c>
      <c r="G110" s="18"/>
      <c r="H110" s="18"/>
      <c r="I110" s="10" t="str">
        <f aca="false">IF(G110="","",G110-N(H110))</f>
        <v/>
      </c>
      <c r="J110" s="15"/>
      <c r="K110" s="14"/>
      <c r="L110" s="14"/>
      <c r="M110" s="19" t="str">
        <f aca="false">IF(OR(F110="",I110="",L110="Void"),"",IF(AND(I110&gt;0,$B$3&gt;F110),$B$3-F110,0))</f>
        <v/>
      </c>
      <c r="N110" s="14"/>
    </row>
    <row r="111" customFormat="false" ht="15" hidden="false" customHeight="false" outlineLevel="0" collapsed="false">
      <c r="A111" s="14"/>
      <c r="B111" s="14"/>
      <c r="C111" s="14"/>
      <c r="D111" s="15"/>
      <c r="E111" s="16"/>
      <c r="F111" s="17" t="str">
        <f aca="false">IF(OR(D111="",E111=""),"",D111+E111)</f>
        <v/>
      </c>
      <c r="G111" s="18"/>
      <c r="H111" s="18"/>
      <c r="I111" s="10" t="str">
        <f aca="false">IF(G111="","",G111-N(H111))</f>
        <v/>
      </c>
      <c r="J111" s="15"/>
      <c r="K111" s="14"/>
      <c r="L111" s="14"/>
      <c r="M111" s="19" t="str">
        <f aca="false">IF(OR(F111="",I111="",L111="Void"),"",IF(AND(I111&gt;0,$B$3&gt;F111),$B$3-F111,0))</f>
        <v/>
      </c>
      <c r="N111" s="14"/>
    </row>
    <row r="112" customFormat="false" ht="15" hidden="false" customHeight="false" outlineLevel="0" collapsed="false">
      <c r="A112" s="14"/>
      <c r="B112" s="14"/>
      <c r="C112" s="14"/>
      <c r="D112" s="15"/>
      <c r="E112" s="16"/>
      <c r="F112" s="17" t="str">
        <f aca="false">IF(OR(D112="",E112=""),"",D112+E112)</f>
        <v/>
      </c>
      <c r="G112" s="18"/>
      <c r="H112" s="18"/>
      <c r="I112" s="10" t="str">
        <f aca="false">IF(G112="","",G112-N(H112))</f>
        <v/>
      </c>
      <c r="J112" s="15"/>
      <c r="K112" s="14"/>
      <c r="L112" s="14"/>
      <c r="M112" s="19" t="str">
        <f aca="false">IF(OR(F112="",I112="",L112="Void"),"",IF(AND(I112&gt;0,$B$3&gt;F112),$B$3-F112,0))</f>
        <v/>
      </c>
      <c r="N112" s="14"/>
    </row>
    <row r="113" customFormat="false" ht="15" hidden="false" customHeight="false" outlineLevel="0" collapsed="false">
      <c r="A113" s="14"/>
      <c r="B113" s="14"/>
      <c r="C113" s="14"/>
      <c r="D113" s="15"/>
      <c r="E113" s="16"/>
      <c r="F113" s="17" t="str">
        <f aca="false">IF(OR(D113="",E113=""),"",D113+E113)</f>
        <v/>
      </c>
      <c r="G113" s="18"/>
      <c r="H113" s="18"/>
      <c r="I113" s="10" t="str">
        <f aca="false">IF(G113="","",G113-N(H113))</f>
        <v/>
      </c>
      <c r="J113" s="15"/>
      <c r="K113" s="14"/>
      <c r="L113" s="14"/>
      <c r="M113" s="19" t="str">
        <f aca="false">IF(OR(F113="",I113="",L113="Void"),"",IF(AND(I113&gt;0,$B$3&gt;F113),$B$3-F113,0))</f>
        <v/>
      </c>
      <c r="N113" s="14"/>
    </row>
    <row r="114" customFormat="false" ht="15" hidden="false" customHeight="false" outlineLevel="0" collapsed="false">
      <c r="A114" s="14"/>
      <c r="B114" s="14"/>
      <c r="C114" s="14"/>
      <c r="D114" s="15"/>
      <c r="E114" s="16"/>
      <c r="F114" s="17" t="str">
        <f aca="false">IF(OR(D114="",E114=""),"",D114+E114)</f>
        <v/>
      </c>
      <c r="G114" s="18"/>
      <c r="H114" s="18"/>
      <c r="I114" s="10" t="str">
        <f aca="false">IF(G114="","",G114-N(H114))</f>
        <v/>
      </c>
      <c r="J114" s="15"/>
      <c r="K114" s="14"/>
      <c r="L114" s="14"/>
      <c r="M114" s="19" t="str">
        <f aca="false">IF(OR(F114="",I114="",L114="Void"),"",IF(AND(I114&gt;0,$B$3&gt;F114),$B$3-F114,0))</f>
        <v/>
      </c>
      <c r="N114" s="14"/>
    </row>
    <row r="115" customFormat="false" ht="15" hidden="false" customHeight="false" outlineLevel="0" collapsed="false">
      <c r="A115" s="14"/>
      <c r="B115" s="14"/>
      <c r="C115" s="14"/>
      <c r="D115" s="15"/>
      <c r="E115" s="16"/>
      <c r="F115" s="17" t="str">
        <f aca="false">IF(OR(D115="",E115=""),"",D115+E115)</f>
        <v/>
      </c>
      <c r="G115" s="18"/>
      <c r="H115" s="18"/>
      <c r="I115" s="10" t="str">
        <f aca="false">IF(G115="","",G115-N(H115))</f>
        <v/>
      </c>
      <c r="J115" s="15"/>
      <c r="K115" s="14"/>
      <c r="L115" s="14"/>
      <c r="M115" s="19" t="str">
        <f aca="false">IF(OR(F115="",I115="",L115="Void"),"",IF(AND(I115&gt;0,$B$3&gt;F115),$B$3-F115,0))</f>
        <v/>
      </c>
      <c r="N115" s="14"/>
    </row>
    <row r="116" customFormat="false" ht="15" hidden="false" customHeight="false" outlineLevel="0" collapsed="false">
      <c r="A116" s="14"/>
      <c r="B116" s="14"/>
      <c r="C116" s="14"/>
      <c r="D116" s="15"/>
      <c r="E116" s="16"/>
      <c r="F116" s="17" t="str">
        <f aca="false">IF(OR(D116="",E116=""),"",D116+E116)</f>
        <v/>
      </c>
      <c r="G116" s="18"/>
      <c r="H116" s="18"/>
      <c r="I116" s="10" t="str">
        <f aca="false">IF(G116="","",G116-N(H116))</f>
        <v/>
      </c>
      <c r="J116" s="15"/>
      <c r="K116" s="14"/>
      <c r="L116" s="14"/>
      <c r="M116" s="19" t="str">
        <f aca="false">IF(OR(F116="",I116="",L116="Void"),"",IF(AND(I116&gt;0,$B$3&gt;F116),$B$3-F116,0))</f>
        <v/>
      </c>
      <c r="N116" s="14"/>
    </row>
    <row r="117" customFormat="false" ht="15" hidden="false" customHeight="false" outlineLevel="0" collapsed="false">
      <c r="A117" s="14"/>
      <c r="B117" s="14"/>
      <c r="C117" s="14"/>
      <c r="D117" s="15"/>
      <c r="E117" s="16"/>
      <c r="F117" s="17" t="str">
        <f aca="false">IF(OR(D117="",E117=""),"",D117+E117)</f>
        <v/>
      </c>
      <c r="G117" s="18"/>
      <c r="H117" s="18"/>
      <c r="I117" s="10" t="str">
        <f aca="false">IF(G117="","",G117-N(H117))</f>
        <v/>
      </c>
      <c r="J117" s="15"/>
      <c r="K117" s="14"/>
      <c r="L117" s="14"/>
      <c r="M117" s="19" t="str">
        <f aca="false">IF(OR(F117="",I117="",L117="Void"),"",IF(AND(I117&gt;0,$B$3&gt;F117),$B$3-F117,0))</f>
        <v/>
      </c>
      <c r="N117" s="14"/>
    </row>
    <row r="118" customFormat="false" ht="15" hidden="false" customHeight="false" outlineLevel="0" collapsed="false">
      <c r="A118" s="14"/>
      <c r="B118" s="14"/>
      <c r="C118" s="14"/>
      <c r="D118" s="15"/>
      <c r="E118" s="16"/>
      <c r="F118" s="17" t="str">
        <f aca="false">IF(OR(D118="",E118=""),"",D118+E118)</f>
        <v/>
      </c>
      <c r="G118" s="18"/>
      <c r="H118" s="18"/>
      <c r="I118" s="10" t="str">
        <f aca="false">IF(G118="","",G118-N(H118))</f>
        <v/>
      </c>
      <c r="J118" s="15"/>
      <c r="K118" s="14"/>
      <c r="L118" s="14"/>
      <c r="M118" s="19" t="str">
        <f aca="false">IF(OR(F118="",I118="",L118="Void"),"",IF(AND(I118&gt;0,$B$3&gt;F118),$B$3-F118,0))</f>
        <v/>
      </c>
      <c r="N118" s="14"/>
    </row>
    <row r="119" customFormat="false" ht="15" hidden="false" customHeight="false" outlineLevel="0" collapsed="false">
      <c r="A119" s="14"/>
      <c r="B119" s="14"/>
      <c r="C119" s="14"/>
      <c r="D119" s="15"/>
      <c r="E119" s="16"/>
      <c r="F119" s="17" t="str">
        <f aca="false">IF(OR(D119="",E119=""),"",D119+E119)</f>
        <v/>
      </c>
      <c r="G119" s="18"/>
      <c r="H119" s="18"/>
      <c r="I119" s="10" t="str">
        <f aca="false">IF(G119="","",G119-N(H119))</f>
        <v/>
      </c>
      <c r="J119" s="15"/>
      <c r="K119" s="14"/>
      <c r="L119" s="14"/>
      <c r="M119" s="19" t="str">
        <f aca="false">IF(OR(F119="",I119="",L119="Void"),"",IF(AND(I119&gt;0,$B$3&gt;F119),$B$3-F119,0))</f>
        <v/>
      </c>
      <c r="N119" s="14"/>
    </row>
    <row r="120" customFormat="false" ht="15" hidden="false" customHeight="false" outlineLevel="0" collapsed="false">
      <c r="A120" s="14"/>
      <c r="B120" s="14"/>
      <c r="C120" s="14"/>
      <c r="D120" s="15"/>
      <c r="E120" s="16"/>
      <c r="F120" s="17" t="str">
        <f aca="false">IF(OR(D120="",E120=""),"",D120+E120)</f>
        <v/>
      </c>
      <c r="G120" s="18"/>
      <c r="H120" s="18"/>
      <c r="I120" s="10" t="str">
        <f aca="false">IF(G120="","",G120-N(H120))</f>
        <v/>
      </c>
      <c r="J120" s="15"/>
      <c r="K120" s="14"/>
      <c r="L120" s="14"/>
      <c r="M120" s="19" t="str">
        <f aca="false">IF(OR(F120="",I120="",L120="Void"),"",IF(AND(I120&gt;0,$B$3&gt;F120),$B$3-F120,0))</f>
        <v/>
      </c>
      <c r="N120" s="14"/>
    </row>
    <row r="121" customFormat="false" ht="15" hidden="false" customHeight="false" outlineLevel="0" collapsed="false">
      <c r="A121" s="14"/>
      <c r="B121" s="14"/>
      <c r="C121" s="14"/>
      <c r="D121" s="15"/>
      <c r="E121" s="16"/>
      <c r="F121" s="17" t="str">
        <f aca="false">IF(OR(D121="",E121=""),"",D121+E121)</f>
        <v/>
      </c>
      <c r="G121" s="18"/>
      <c r="H121" s="18"/>
      <c r="I121" s="10" t="str">
        <f aca="false">IF(G121="","",G121-N(H121))</f>
        <v/>
      </c>
      <c r="J121" s="15"/>
      <c r="K121" s="14"/>
      <c r="L121" s="14"/>
      <c r="M121" s="19" t="str">
        <f aca="false">IF(OR(F121="",I121="",L121="Void"),"",IF(AND(I121&gt;0,$B$3&gt;F121),$B$3-F121,0))</f>
        <v/>
      </c>
      <c r="N121" s="14"/>
    </row>
    <row r="122" customFormat="false" ht="15" hidden="false" customHeight="false" outlineLevel="0" collapsed="false">
      <c r="A122" s="14"/>
      <c r="B122" s="14"/>
      <c r="C122" s="14"/>
      <c r="D122" s="15"/>
      <c r="E122" s="16"/>
      <c r="F122" s="17" t="str">
        <f aca="false">IF(OR(D122="",E122=""),"",D122+E122)</f>
        <v/>
      </c>
      <c r="G122" s="18"/>
      <c r="H122" s="18"/>
      <c r="I122" s="10" t="str">
        <f aca="false">IF(G122="","",G122-N(H122))</f>
        <v/>
      </c>
      <c r="J122" s="15"/>
      <c r="K122" s="14"/>
      <c r="L122" s="14"/>
      <c r="M122" s="19" t="str">
        <f aca="false">IF(OR(F122="",I122="",L122="Void"),"",IF(AND(I122&gt;0,$B$3&gt;F122),$B$3-F122,0))</f>
        <v/>
      </c>
      <c r="N122" s="14"/>
    </row>
    <row r="123" customFormat="false" ht="15" hidden="false" customHeight="false" outlineLevel="0" collapsed="false">
      <c r="A123" s="14"/>
      <c r="B123" s="14"/>
      <c r="C123" s="14"/>
      <c r="D123" s="15"/>
      <c r="E123" s="16"/>
      <c r="F123" s="17" t="str">
        <f aca="false">IF(OR(D123="",E123=""),"",D123+E123)</f>
        <v/>
      </c>
      <c r="G123" s="18"/>
      <c r="H123" s="18"/>
      <c r="I123" s="10" t="str">
        <f aca="false">IF(G123="","",G123-N(H123))</f>
        <v/>
      </c>
      <c r="J123" s="15"/>
      <c r="K123" s="14"/>
      <c r="L123" s="14"/>
      <c r="M123" s="19" t="str">
        <f aca="false">IF(OR(F123="",I123="",L123="Void"),"",IF(AND(I123&gt;0,$B$3&gt;F123),$B$3-F123,0))</f>
        <v/>
      </c>
      <c r="N123" s="14"/>
    </row>
    <row r="124" customFormat="false" ht="15" hidden="false" customHeight="false" outlineLevel="0" collapsed="false">
      <c r="A124" s="14"/>
      <c r="B124" s="14"/>
      <c r="C124" s="14"/>
      <c r="D124" s="15"/>
      <c r="E124" s="16"/>
      <c r="F124" s="17" t="str">
        <f aca="false">IF(OR(D124="",E124=""),"",D124+E124)</f>
        <v/>
      </c>
      <c r="G124" s="18"/>
      <c r="H124" s="18"/>
      <c r="I124" s="10" t="str">
        <f aca="false">IF(G124="","",G124-N(H124))</f>
        <v/>
      </c>
      <c r="J124" s="15"/>
      <c r="K124" s="14"/>
      <c r="L124" s="14"/>
      <c r="M124" s="19" t="str">
        <f aca="false">IF(OR(F124="",I124="",L124="Void"),"",IF(AND(I124&gt;0,$B$3&gt;F124),$B$3-F124,0))</f>
        <v/>
      </c>
      <c r="N124" s="14"/>
    </row>
    <row r="125" customFormat="false" ht="15" hidden="false" customHeight="false" outlineLevel="0" collapsed="false">
      <c r="A125" s="14"/>
      <c r="B125" s="14"/>
      <c r="C125" s="14"/>
      <c r="D125" s="15"/>
      <c r="E125" s="16"/>
      <c r="F125" s="17" t="str">
        <f aca="false">IF(OR(D125="",E125=""),"",D125+E125)</f>
        <v/>
      </c>
      <c r="G125" s="18"/>
      <c r="H125" s="18"/>
      <c r="I125" s="10" t="str">
        <f aca="false">IF(G125="","",G125-N(H125))</f>
        <v/>
      </c>
      <c r="J125" s="15"/>
      <c r="K125" s="14"/>
      <c r="L125" s="14"/>
      <c r="M125" s="19" t="str">
        <f aca="false">IF(OR(F125="",I125="",L125="Void"),"",IF(AND(I125&gt;0,$B$3&gt;F125),$B$3-F125,0))</f>
        <v/>
      </c>
      <c r="N125" s="14"/>
    </row>
    <row r="126" customFormat="false" ht="15" hidden="false" customHeight="false" outlineLevel="0" collapsed="false">
      <c r="A126" s="14"/>
      <c r="B126" s="14"/>
      <c r="C126" s="14"/>
      <c r="D126" s="15"/>
      <c r="E126" s="16"/>
      <c r="F126" s="17" t="str">
        <f aca="false">IF(OR(D126="",E126=""),"",D126+E126)</f>
        <v/>
      </c>
      <c r="G126" s="18"/>
      <c r="H126" s="18"/>
      <c r="I126" s="10" t="str">
        <f aca="false">IF(G126="","",G126-N(H126))</f>
        <v/>
      </c>
      <c r="J126" s="15"/>
      <c r="K126" s="14"/>
      <c r="L126" s="14"/>
      <c r="M126" s="19" t="str">
        <f aca="false">IF(OR(F126="",I126="",L126="Void"),"",IF(AND(I126&gt;0,$B$3&gt;F126),$B$3-F126,0))</f>
        <v/>
      </c>
      <c r="N126" s="14"/>
    </row>
    <row r="127" customFormat="false" ht="15" hidden="false" customHeight="false" outlineLevel="0" collapsed="false">
      <c r="A127" s="14"/>
      <c r="B127" s="14"/>
      <c r="C127" s="14"/>
      <c r="D127" s="15"/>
      <c r="E127" s="16"/>
      <c r="F127" s="17" t="str">
        <f aca="false">IF(OR(D127="",E127=""),"",D127+E127)</f>
        <v/>
      </c>
      <c r="G127" s="18"/>
      <c r="H127" s="18"/>
      <c r="I127" s="10" t="str">
        <f aca="false">IF(G127="","",G127-N(H127))</f>
        <v/>
      </c>
      <c r="J127" s="15"/>
      <c r="K127" s="14"/>
      <c r="L127" s="14"/>
      <c r="M127" s="19" t="str">
        <f aca="false">IF(OR(F127="",I127="",L127="Void"),"",IF(AND(I127&gt;0,$B$3&gt;F127),$B$3-F127,0))</f>
        <v/>
      </c>
      <c r="N127" s="14"/>
    </row>
    <row r="128" customFormat="false" ht="15" hidden="false" customHeight="false" outlineLevel="0" collapsed="false">
      <c r="A128" s="14"/>
      <c r="B128" s="14"/>
      <c r="C128" s="14"/>
      <c r="D128" s="15"/>
      <c r="E128" s="16"/>
      <c r="F128" s="17" t="str">
        <f aca="false">IF(OR(D128="",E128=""),"",D128+E128)</f>
        <v/>
      </c>
      <c r="G128" s="18"/>
      <c r="H128" s="18"/>
      <c r="I128" s="10" t="str">
        <f aca="false">IF(G128="","",G128-N(H128))</f>
        <v/>
      </c>
      <c r="J128" s="15"/>
      <c r="K128" s="14"/>
      <c r="L128" s="14"/>
      <c r="M128" s="19" t="str">
        <f aca="false">IF(OR(F128="",I128="",L128="Void"),"",IF(AND(I128&gt;0,$B$3&gt;F128),$B$3-F128,0))</f>
        <v/>
      </c>
      <c r="N128" s="14"/>
    </row>
    <row r="129" customFormat="false" ht="15" hidden="false" customHeight="false" outlineLevel="0" collapsed="false">
      <c r="A129" s="14"/>
      <c r="B129" s="14"/>
      <c r="C129" s="14"/>
      <c r="D129" s="15"/>
      <c r="E129" s="16"/>
      <c r="F129" s="17" t="str">
        <f aca="false">IF(OR(D129="",E129=""),"",D129+E129)</f>
        <v/>
      </c>
      <c r="G129" s="18"/>
      <c r="H129" s="18"/>
      <c r="I129" s="10" t="str">
        <f aca="false">IF(G129="","",G129-N(H129))</f>
        <v/>
      </c>
      <c r="J129" s="15"/>
      <c r="K129" s="14"/>
      <c r="L129" s="14"/>
      <c r="M129" s="19" t="str">
        <f aca="false">IF(OR(F129="",I129="",L129="Void"),"",IF(AND(I129&gt;0,$B$3&gt;F129),$B$3-F129,0))</f>
        <v/>
      </c>
      <c r="N129" s="14"/>
    </row>
    <row r="130" customFormat="false" ht="15" hidden="false" customHeight="false" outlineLevel="0" collapsed="false">
      <c r="A130" s="14"/>
      <c r="B130" s="14"/>
      <c r="C130" s="14"/>
      <c r="D130" s="15"/>
      <c r="E130" s="16"/>
      <c r="F130" s="17" t="str">
        <f aca="false">IF(OR(D130="",E130=""),"",D130+E130)</f>
        <v/>
      </c>
      <c r="G130" s="18"/>
      <c r="H130" s="18"/>
      <c r="I130" s="10" t="str">
        <f aca="false">IF(G130="","",G130-N(H130))</f>
        <v/>
      </c>
      <c r="J130" s="15"/>
      <c r="K130" s="14"/>
      <c r="L130" s="14"/>
      <c r="M130" s="19" t="str">
        <f aca="false">IF(OR(F130="",I130="",L130="Void"),"",IF(AND(I130&gt;0,$B$3&gt;F130),$B$3-F130,0))</f>
        <v/>
      </c>
      <c r="N130" s="14"/>
    </row>
    <row r="131" customFormat="false" ht="15" hidden="false" customHeight="false" outlineLevel="0" collapsed="false">
      <c r="A131" s="14"/>
      <c r="B131" s="14"/>
      <c r="C131" s="14"/>
      <c r="D131" s="15"/>
      <c r="E131" s="16"/>
      <c r="F131" s="17" t="str">
        <f aca="false">IF(OR(D131="",E131=""),"",D131+E131)</f>
        <v/>
      </c>
      <c r="G131" s="18"/>
      <c r="H131" s="18"/>
      <c r="I131" s="10" t="str">
        <f aca="false">IF(G131="","",G131-N(H131))</f>
        <v/>
      </c>
      <c r="J131" s="15"/>
      <c r="K131" s="14"/>
      <c r="L131" s="14"/>
      <c r="M131" s="19" t="str">
        <f aca="false">IF(OR(F131="",I131="",L131="Void"),"",IF(AND(I131&gt;0,$B$3&gt;F131),$B$3-F131,0))</f>
        <v/>
      </c>
      <c r="N131" s="14"/>
    </row>
    <row r="132" customFormat="false" ht="15" hidden="false" customHeight="false" outlineLevel="0" collapsed="false">
      <c r="A132" s="14"/>
      <c r="B132" s="14"/>
      <c r="C132" s="14"/>
      <c r="D132" s="15"/>
      <c r="E132" s="16"/>
      <c r="F132" s="17" t="str">
        <f aca="false">IF(OR(D132="",E132=""),"",D132+E132)</f>
        <v/>
      </c>
      <c r="G132" s="18"/>
      <c r="H132" s="18"/>
      <c r="I132" s="10" t="str">
        <f aca="false">IF(G132="","",G132-N(H132))</f>
        <v/>
      </c>
      <c r="J132" s="15"/>
      <c r="K132" s="14"/>
      <c r="L132" s="14"/>
      <c r="M132" s="19" t="str">
        <f aca="false">IF(OR(F132="",I132="",L132="Void"),"",IF(AND(I132&gt;0,$B$3&gt;F132),$B$3-F132,0))</f>
        <v/>
      </c>
      <c r="N132" s="14"/>
    </row>
    <row r="133" customFormat="false" ht="15" hidden="false" customHeight="false" outlineLevel="0" collapsed="false">
      <c r="A133" s="14"/>
      <c r="B133" s="14"/>
      <c r="C133" s="14"/>
      <c r="D133" s="15"/>
      <c r="E133" s="16"/>
      <c r="F133" s="17" t="str">
        <f aca="false">IF(OR(D133="",E133=""),"",D133+E133)</f>
        <v/>
      </c>
      <c r="G133" s="18"/>
      <c r="H133" s="18"/>
      <c r="I133" s="10" t="str">
        <f aca="false">IF(G133="","",G133-N(H133))</f>
        <v/>
      </c>
      <c r="J133" s="15"/>
      <c r="K133" s="14"/>
      <c r="L133" s="14"/>
      <c r="M133" s="19" t="str">
        <f aca="false">IF(OR(F133="",I133="",L133="Void"),"",IF(AND(I133&gt;0,$B$3&gt;F133),$B$3-F133,0))</f>
        <v/>
      </c>
      <c r="N133" s="14"/>
    </row>
    <row r="134" customFormat="false" ht="15" hidden="false" customHeight="false" outlineLevel="0" collapsed="false">
      <c r="A134" s="14"/>
      <c r="B134" s="14"/>
      <c r="C134" s="14"/>
      <c r="D134" s="15"/>
      <c r="E134" s="16"/>
      <c r="F134" s="17" t="str">
        <f aca="false">IF(OR(D134="",E134=""),"",D134+E134)</f>
        <v/>
      </c>
      <c r="G134" s="18"/>
      <c r="H134" s="18"/>
      <c r="I134" s="10" t="str">
        <f aca="false">IF(G134="","",G134-N(H134))</f>
        <v/>
      </c>
      <c r="J134" s="15"/>
      <c r="K134" s="14"/>
      <c r="L134" s="14"/>
      <c r="M134" s="19" t="str">
        <f aca="false">IF(OR(F134="",I134="",L134="Void"),"",IF(AND(I134&gt;0,$B$3&gt;F134),$B$3-F134,0))</f>
        <v/>
      </c>
      <c r="N134" s="14"/>
    </row>
    <row r="135" customFormat="false" ht="15" hidden="false" customHeight="false" outlineLevel="0" collapsed="false">
      <c r="A135" s="14"/>
      <c r="B135" s="14"/>
      <c r="C135" s="14"/>
      <c r="D135" s="15"/>
      <c r="E135" s="16"/>
      <c r="F135" s="17" t="str">
        <f aca="false">IF(OR(D135="",E135=""),"",D135+E135)</f>
        <v/>
      </c>
      <c r="G135" s="18"/>
      <c r="H135" s="18"/>
      <c r="I135" s="10" t="str">
        <f aca="false">IF(G135="","",G135-N(H135))</f>
        <v/>
      </c>
      <c r="J135" s="15"/>
      <c r="K135" s="14"/>
      <c r="L135" s="14"/>
      <c r="M135" s="19" t="str">
        <f aca="false">IF(OR(F135="",I135="",L135="Void"),"",IF(AND(I135&gt;0,$B$3&gt;F135),$B$3-F135,0))</f>
        <v/>
      </c>
      <c r="N135" s="14"/>
    </row>
    <row r="136" customFormat="false" ht="15" hidden="false" customHeight="false" outlineLevel="0" collapsed="false">
      <c r="A136" s="14"/>
      <c r="B136" s="14"/>
      <c r="C136" s="14"/>
      <c r="D136" s="15"/>
      <c r="E136" s="16"/>
      <c r="F136" s="17" t="str">
        <f aca="false">IF(OR(D136="",E136=""),"",D136+E136)</f>
        <v/>
      </c>
      <c r="G136" s="18"/>
      <c r="H136" s="18"/>
      <c r="I136" s="10" t="str">
        <f aca="false">IF(G136="","",G136-N(H136))</f>
        <v/>
      </c>
      <c r="J136" s="15"/>
      <c r="K136" s="14"/>
      <c r="L136" s="14"/>
      <c r="M136" s="19" t="str">
        <f aca="false">IF(OR(F136="",I136="",L136="Void"),"",IF(AND(I136&gt;0,$B$3&gt;F136),$B$3-F136,0))</f>
        <v/>
      </c>
      <c r="N136" s="14"/>
    </row>
    <row r="137" customFormat="false" ht="15" hidden="false" customHeight="false" outlineLevel="0" collapsed="false">
      <c r="A137" s="14"/>
      <c r="B137" s="14"/>
      <c r="C137" s="14"/>
      <c r="D137" s="15"/>
      <c r="E137" s="16"/>
      <c r="F137" s="17" t="str">
        <f aca="false">IF(OR(D137="",E137=""),"",D137+E137)</f>
        <v/>
      </c>
      <c r="G137" s="18"/>
      <c r="H137" s="18"/>
      <c r="I137" s="10" t="str">
        <f aca="false">IF(G137="","",G137-N(H137))</f>
        <v/>
      </c>
      <c r="J137" s="15"/>
      <c r="K137" s="14"/>
      <c r="L137" s="14"/>
      <c r="M137" s="19" t="str">
        <f aca="false">IF(OR(F137="",I137="",L137="Void"),"",IF(AND(I137&gt;0,$B$3&gt;F137),$B$3-F137,0))</f>
        <v/>
      </c>
      <c r="N137" s="14"/>
    </row>
    <row r="138" customFormat="false" ht="15" hidden="false" customHeight="false" outlineLevel="0" collapsed="false">
      <c r="A138" s="14"/>
      <c r="B138" s="14"/>
      <c r="C138" s="14"/>
      <c r="D138" s="15"/>
      <c r="E138" s="16"/>
      <c r="F138" s="17" t="str">
        <f aca="false">IF(OR(D138="",E138=""),"",D138+E138)</f>
        <v/>
      </c>
      <c r="G138" s="18"/>
      <c r="H138" s="18"/>
      <c r="I138" s="10" t="str">
        <f aca="false">IF(G138="","",G138-N(H138))</f>
        <v/>
      </c>
      <c r="J138" s="15"/>
      <c r="K138" s="14"/>
      <c r="L138" s="14"/>
      <c r="M138" s="19" t="str">
        <f aca="false">IF(OR(F138="",I138="",L138="Void"),"",IF(AND(I138&gt;0,$B$3&gt;F138),$B$3-F138,0))</f>
        <v/>
      </c>
      <c r="N138" s="14"/>
    </row>
    <row r="139" customFormat="false" ht="15" hidden="false" customHeight="false" outlineLevel="0" collapsed="false">
      <c r="A139" s="14"/>
      <c r="B139" s="14"/>
      <c r="C139" s="14"/>
      <c r="D139" s="15"/>
      <c r="E139" s="16"/>
      <c r="F139" s="17" t="str">
        <f aca="false">IF(OR(D139="",E139=""),"",D139+E139)</f>
        <v/>
      </c>
      <c r="G139" s="18"/>
      <c r="H139" s="18"/>
      <c r="I139" s="10" t="str">
        <f aca="false">IF(G139="","",G139-N(H139))</f>
        <v/>
      </c>
      <c r="J139" s="15"/>
      <c r="K139" s="14"/>
      <c r="L139" s="14"/>
      <c r="M139" s="19" t="str">
        <f aca="false">IF(OR(F139="",I139="",L139="Void"),"",IF(AND(I139&gt;0,$B$3&gt;F139),$B$3-F139,0))</f>
        <v/>
      </c>
      <c r="N139" s="14"/>
    </row>
    <row r="140" customFormat="false" ht="15" hidden="false" customHeight="false" outlineLevel="0" collapsed="false">
      <c r="A140" s="14"/>
      <c r="B140" s="14"/>
      <c r="C140" s="14"/>
      <c r="D140" s="15"/>
      <c r="E140" s="16"/>
      <c r="F140" s="17" t="str">
        <f aca="false">IF(OR(D140="",E140=""),"",D140+E140)</f>
        <v/>
      </c>
      <c r="G140" s="18"/>
      <c r="H140" s="18"/>
      <c r="I140" s="10" t="str">
        <f aca="false">IF(G140="","",G140-N(H140))</f>
        <v/>
      </c>
      <c r="J140" s="15"/>
      <c r="K140" s="14"/>
      <c r="L140" s="14"/>
      <c r="M140" s="19" t="str">
        <f aca="false">IF(OR(F140="",I140="",L140="Void"),"",IF(AND(I140&gt;0,$B$3&gt;F140),$B$3-F140,0))</f>
        <v/>
      </c>
      <c r="N140" s="14"/>
    </row>
    <row r="141" customFormat="false" ht="15" hidden="false" customHeight="false" outlineLevel="0" collapsed="false">
      <c r="A141" s="14"/>
      <c r="B141" s="14"/>
      <c r="C141" s="14"/>
      <c r="D141" s="15"/>
      <c r="E141" s="16"/>
      <c r="F141" s="17" t="str">
        <f aca="false">IF(OR(D141="",E141=""),"",D141+E141)</f>
        <v/>
      </c>
      <c r="G141" s="18"/>
      <c r="H141" s="18"/>
      <c r="I141" s="10" t="str">
        <f aca="false">IF(G141="","",G141-N(H141))</f>
        <v/>
      </c>
      <c r="J141" s="15"/>
      <c r="K141" s="14"/>
      <c r="L141" s="14"/>
      <c r="M141" s="19" t="str">
        <f aca="false">IF(OR(F141="",I141="",L141="Void"),"",IF(AND(I141&gt;0,$B$3&gt;F141),$B$3-F141,0))</f>
        <v/>
      </c>
      <c r="N141" s="14"/>
    </row>
    <row r="142" customFormat="false" ht="15" hidden="false" customHeight="false" outlineLevel="0" collapsed="false">
      <c r="A142" s="14"/>
      <c r="B142" s="14"/>
      <c r="C142" s="14"/>
      <c r="D142" s="15"/>
      <c r="E142" s="16"/>
      <c r="F142" s="17" t="str">
        <f aca="false">IF(OR(D142="",E142=""),"",D142+E142)</f>
        <v/>
      </c>
      <c r="G142" s="18"/>
      <c r="H142" s="18"/>
      <c r="I142" s="10" t="str">
        <f aca="false">IF(G142="","",G142-N(H142))</f>
        <v/>
      </c>
      <c r="J142" s="15"/>
      <c r="K142" s="14"/>
      <c r="L142" s="14"/>
      <c r="M142" s="19" t="str">
        <f aca="false">IF(OR(F142="",I142="",L142="Void"),"",IF(AND(I142&gt;0,$B$3&gt;F142),$B$3-F142,0))</f>
        <v/>
      </c>
      <c r="N142" s="14"/>
    </row>
    <row r="143" customFormat="false" ht="15" hidden="false" customHeight="false" outlineLevel="0" collapsed="false">
      <c r="A143" s="14"/>
      <c r="B143" s="14"/>
      <c r="C143" s="14"/>
      <c r="D143" s="15"/>
      <c r="E143" s="16"/>
      <c r="F143" s="17" t="str">
        <f aca="false">IF(OR(D143="",E143=""),"",D143+E143)</f>
        <v/>
      </c>
      <c r="G143" s="18"/>
      <c r="H143" s="18"/>
      <c r="I143" s="10" t="str">
        <f aca="false">IF(G143="","",G143-N(H143))</f>
        <v/>
      </c>
      <c r="J143" s="15"/>
      <c r="K143" s="14"/>
      <c r="L143" s="14"/>
      <c r="M143" s="19" t="str">
        <f aca="false">IF(OR(F143="",I143="",L143="Void"),"",IF(AND(I143&gt;0,$B$3&gt;F143),$B$3-F143,0))</f>
        <v/>
      </c>
      <c r="N143" s="14"/>
    </row>
    <row r="144" customFormat="false" ht="15" hidden="false" customHeight="false" outlineLevel="0" collapsed="false">
      <c r="A144" s="14"/>
      <c r="B144" s="14"/>
      <c r="C144" s="14"/>
      <c r="D144" s="15"/>
      <c r="E144" s="16"/>
      <c r="F144" s="17" t="str">
        <f aca="false">IF(OR(D144="",E144=""),"",D144+E144)</f>
        <v/>
      </c>
      <c r="G144" s="18"/>
      <c r="H144" s="18"/>
      <c r="I144" s="10" t="str">
        <f aca="false">IF(G144="","",G144-N(H144))</f>
        <v/>
      </c>
      <c r="J144" s="15"/>
      <c r="K144" s="14"/>
      <c r="L144" s="14"/>
      <c r="M144" s="19" t="str">
        <f aca="false">IF(OR(F144="",I144="",L144="Void"),"",IF(AND(I144&gt;0,$B$3&gt;F144),$B$3-F144,0))</f>
        <v/>
      </c>
      <c r="N144" s="14"/>
    </row>
    <row r="145" customFormat="false" ht="15" hidden="false" customHeight="false" outlineLevel="0" collapsed="false">
      <c r="A145" s="14"/>
      <c r="B145" s="14"/>
      <c r="C145" s="14"/>
      <c r="D145" s="15"/>
      <c r="E145" s="16"/>
      <c r="F145" s="17" t="str">
        <f aca="false">IF(OR(D145="",E145=""),"",D145+E145)</f>
        <v/>
      </c>
      <c r="G145" s="18"/>
      <c r="H145" s="18"/>
      <c r="I145" s="10" t="str">
        <f aca="false">IF(G145="","",G145-N(H145))</f>
        <v/>
      </c>
      <c r="J145" s="15"/>
      <c r="K145" s="14"/>
      <c r="L145" s="14"/>
      <c r="M145" s="19" t="str">
        <f aca="false">IF(OR(F145="",I145="",L145="Void"),"",IF(AND(I145&gt;0,$B$3&gt;F145),$B$3-F145,0))</f>
        <v/>
      </c>
      <c r="N145" s="14"/>
    </row>
    <row r="146" customFormat="false" ht="15" hidden="false" customHeight="false" outlineLevel="0" collapsed="false">
      <c r="A146" s="14"/>
      <c r="B146" s="14"/>
      <c r="C146" s="14"/>
      <c r="D146" s="15"/>
      <c r="E146" s="16"/>
      <c r="F146" s="17" t="str">
        <f aca="false">IF(OR(D146="",E146=""),"",D146+E146)</f>
        <v/>
      </c>
      <c r="G146" s="18"/>
      <c r="H146" s="18"/>
      <c r="I146" s="10" t="str">
        <f aca="false">IF(G146="","",G146-N(H146))</f>
        <v/>
      </c>
      <c r="J146" s="15"/>
      <c r="K146" s="14"/>
      <c r="L146" s="14"/>
      <c r="M146" s="19" t="str">
        <f aca="false">IF(OR(F146="",I146="",L146="Void"),"",IF(AND(I146&gt;0,$B$3&gt;F146),$B$3-F146,0))</f>
        <v/>
      </c>
      <c r="N146" s="14"/>
    </row>
    <row r="147" customFormat="false" ht="15" hidden="false" customHeight="false" outlineLevel="0" collapsed="false">
      <c r="A147" s="14"/>
      <c r="B147" s="14"/>
      <c r="C147" s="14"/>
      <c r="D147" s="15"/>
      <c r="E147" s="16"/>
      <c r="F147" s="17" t="str">
        <f aca="false">IF(OR(D147="",E147=""),"",D147+E147)</f>
        <v/>
      </c>
      <c r="G147" s="18"/>
      <c r="H147" s="18"/>
      <c r="I147" s="10" t="str">
        <f aca="false">IF(G147="","",G147-N(H147))</f>
        <v/>
      </c>
      <c r="J147" s="15"/>
      <c r="K147" s="14"/>
      <c r="L147" s="14"/>
      <c r="M147" s="19" t="str">
        <f aca="false">IF(OR(F147="",I147="",L147="Void"),"",IF(AND(I147&gt;0,$B$3&gt;F147),$B$3-F147,0))</f>
        <v/>
      </c>
      <c r="N147" s="14"/>
    </row>
    <row r="148" customFormat="false" ht="15" hidden="false" customHeight="false" outlineLevel="0" collapsed="false">
      <c r="A148" s="14"/>
      <c r="B148" s="14"/>
      <c r="C148" s="14"/>
      <c r="D148" s="15"/>
      <c r="E148" s="16"/>
      <c r="F148" s="17" t="str">
        <f aca="false">IF(OR(D148="",E148=""),"",D148+E148)</f>
        <v/>
      </c>
      <c r="G148" s="18"/>
      <c r="H148" s="18"/>
      <c r="I148" s="10" t="str">
        <f aca="false">IF(G148="","",G148-N(H148))</f>
        <v/>
      </c>
      <c r="J148" s="15"/>
      <c r="K148" s="14"/>
      <c r="L148" s="14"/>
      <c r="M148" s="19" t="str">
        <f aca="false">IF(OR(F148="",I148="",L148="Void"),"",IF(AND(I148&gt;0,$B$3&gt;F148),$B$3-F148,0))</f>
        <v/>
      </c>
      <c r="N148" s="14"/>
    </row>
    <row r="149" customFormat="false" ht="15" hidden="false" customHeight="false" outlineLevel="0" collapsed="false">
      <c r="A149" s="14"/>
      <c r="B149" s="14"/>
      <c r="C149" s="14"/>
      <c r="D149" s="15"/>
      <c r="E149" s="16"/>
      <c r="F149" s="17" t="str">
        <f aca="false">IF(OR(D149="",E149=""),"",D149+E149)</f>
        <v/>
      </c>
      <c r="G149" s="18"/>
      <c r="H149" s="18"/>
      <c r="I149" s="10" t="str">
        <f aca="false">IF(G149="","",G149-N(H149))</f>
        <v/>
      </c>
      <c r="J149" s="15"/>
      <c r="K149" s="14"/>
      <c r="L149" s="14"/>
      <c r="M149" s="19" t="str">
        <f aca="false">IF(OR(F149="",I149="",L149="Void"),"",IF(AND(I149&gt;0,$B$3&gt;F149),$B$3-F149,0))</f>
        <v/>
      </c>
      <c r="N149" s="14"/>
    </row>
    <row r="150" customFormat="false" ht="15" hidden="false" customHeight="false" outlineLevel="0" collapsed="false">
      <c r="A150" s="14"/>
      <c r="B150" s="14"/>
      <c r="C150" s="14"/>
      <c r="D150" s="15"/>
      <c r="E150" s="16"/>
      <c r="F150" s="17" t="str">
        <f aca="false">IF(OR(D150="",E150=""),"",D150+E150)</f>
        <v/>
      </c>
      <c r="G150" s="18"/>
      <c r="H150" s="18"/>
      <c r="I150" s="10" t="str">
        <f aca="false">IF(G150="","",G150-N(H150))</f>
        <v/>
      </c>
      <c r="J150" s="15"/>
      <c r="K150" s="14"/>
      <c r="L150" s="14"/>
      <c r="M150" s="19" t="str">
        <f aca="false">IF(OR(F150="",I150="",L150="Void"),"",IF(AND(I150&gt;0,$B$3&gt;F150),$B$3-F150,0))</f>
        <v/>
      </c>
      <c r="N150" s="14"/>
    </row>
    <row r="151" customFormat="false" ht="15" hidden="false" customHeight="false" outlineLevel="0" collapsed="false">
      <c r="A151" s="14"/>
      <c r="B151" s="14"/>
      <c r="C151" s="14"/>
      <c r="D151" s="15"/>
      <c r="E151" s="16"/>
      <c r="F151" s="17" t="str">
        <f aca="false">IF(OR(D151="",E151=""),"",D151+E151)</f>
        <v/>
      </c>
      <c r="G151" s="18"/>
      <c r="H151" s="18"/>
      <c r="I151" s="10" t="str">
        <f aca="false">IF(G151="","",G151-N(H151))</f>
        <v/>
      </c>
      <c r="J151" s="15"/>
      <c r="K151" s="14"/>
      <c r="L151" s="14"/>
      <c r="M151" s="19" t="str">
        <f aca="false">IF(OR(F151="",I151="",L151="Void"),"",IF(AND(I151&gt;0,$B$3&gt;F151),$B$3-F151,0))</f>
        <v/>
      </c>
      <c r="N151" s="14"/>
    </row>
    <row r="152" customFormat="false" ht="15" hidden="false" customHeight="false" outlineLevel="0" collapsed="false">
      <c r="A152" s="14"/>
      <c r="B152" s="14"/>
      <c r="C152" s="14"/>
      <c r="D152" s="15"/>
      <c r="E152" s="16"/>
      <c r="F152" s="17" t="str">
        <f aca="false">IF(OR(D152="",E152=""),"",D152+E152)</f>
        <v/>
      </c>
      <c r="G152" s="18"/>
      <c r="H152" s="18"/>
      <c r="I152" s="10" t="str">
        <f aca="false">IF(G152="","",G152-N(H152))</f>
        <v/>
      </c>
      <c r="J152" s="15"/>
      <c r="K152" s="14"/>
      <c r="L152" s="14"/>
      <c r="M152" s="19" t="str">
        <f aca="false">IF(OR(F152="",I152="",L152="Void"),"",IF(AND(I152&gt;0,$B$3&gt;F152),$B$3-F152,0))</f>
        <v/>
      </c>
      <c r="N152" s="14"/>
    </row>
    <row r="153" customFormat="false" ht="15" hidden="false" customHeight="false" outlineLevel="0" collapsed="false">
      <c r="A153" s="14"/>
      <c r="B153" s="14"/>
      <c r="C153" s="14"/>
      <c r="D153" s="15"/>
      <c r="E153" s="16"/>
      <c r="F153" s="17" t="str">
        <f aca="false">IF(OR(D153="",E153=""),"",D153+E153)</f>
        <v/>
      </c>
      <c r="G153" s="18"/>
      <c r="H153" s="18"/>
      <c r="I153" s="10" t="str">
        <f aca="false">IF(G153="","",G153-N(H153))</f>
        <v/>
      </c>
      <c r="J153" s="15"/>
      <c r="K153" s="14"/>
      <c r="L153" s="14"/>
      <c r="M153" s="19" t="str">
        <f aca="false">IF(OR(F153="",I153="",L153="Void"),"",IF(AND(I153&gt;0,$B$3&gt;F153),$B$3-F153,0))</f>
        <v/>
      </c>
      <c r="N153" s="14"/>
    </row>
    <row r="154" customFormat="false" ht="15" hidden="false" customHeight="false" outlineLevel="0" collapsed="false">
      <c r="A154" s="14"/>
      <c r="B154" s="14"/>
      <c r="C154" s="14"/>
      <c r="D154" s="15"/>
      <c r="E154" s="16"/>
      <c r="F154" s="17" t="str">
        <f aca="false">IF(OR(D154="",E154=""),"",D154+E154)</f>
        <v/>
      </c>
      <c r="G154" s="18"/>
      <c r="H154" s="18"/>
      <c r="I154" s="10" t="str">
        <f aca="false">IF(G154="","",G154-N(H154))</f>
        <v/>
      </c>
      <c r="J154" s="15"/>
      <c r="K154" s="14"/>
      <c r="L154" s="14"/>
      <c r="M154" s="19" t="str">
        <f aca="false">IF(OR(F154="",I154="",L154="Void"),"",IF(AND(I154&gt;0,$B$3&gt;F154),$B$3-F154,0))</f>
        <v/>
      </c>
      <c r="N154" s="14"/>
    </row>
    <row r="155" customFormat="false" ht="15" hidden="false" customHeight="false" outlineLevel="0" collapsed="false">
      <c r="A155" s="14"/>
      <c r="B155" s="14"/>
      <c r="C155" s="14"/>
      <c r="D155" s="15"/>
      <c r="E155" s="16"/>
      <c r="F155" s="17" t="str">
        <f aca="false">IF(OR(D155="",E155=""),"",D155+E155)</f>
        <v/>
      </c>
      <c r="G155" s="18"/>
      <c r="H155" s="18"/>
      <c r="I155" s="10" t="str">
        <f aca="false">IF(G155="","",G155-N(H155))</f>
        <v/>
      </c>
      <c r="J155" s="15"/>
      <c r="K155" s="14"/>
      <c r="L155" s="14"/>
      <c r="M155" s="19" t="str">
        <f aca="false">IF(OR(F155="",I155="",L155="Void"),"",IF(AND(I155&gt;0,$B$3&gt;F155),$B$3-F155,0))</f>
        <v/>
      </c>
      <c r="N155" s="14"/>
    </row>
    <row r="156" customFormat="false" ht="15" hidden="false" customHeight="false" outlineLevel="0" collapsed="false">
      <c r="A156" s="14"/>
      <c r="B156" s="14"/>
      <c r="C156" s="14"/>
      <c r="D156" s="15"/>
      <c r="E156" s="16"/>
      <c r="F156" s="17" t="str">
        <f aca="false">IF(OR(D156="",E156=""),"",D156+E156)</f>
        <v/>
      </c>
      <c r="G156" s="18"/>
      <c r="H156" s="18"/>
      <c r="I156" s="10" t="str">
        <f aca="false">IF(G156="","",G156-N(H156))</f>
        <v/>
      </c>
      <c r="J156" s="15"/>
      <c r="K156" s="14"/>
      <c r="L156" s="14"/>
      <c r="M156" s="19" t="str">
        <f aca="false">IF(OR(F156="",I156="",L156="Void"),"",IF(AND(I156&gt;0,$B$3&gt;F156),$B$3-F156,0))</f>
        <v/>
      </c>
      <c r="N156" s="14"/>
    </row>
    <row r="157" customFormat="false" ht="15" hidden="false" customHeight="false" outlineLevel="0" collapsed="false">
      <c r="A157" s="14"/>
      <c r="B157" s="14"/>
      <c r="C157" s="14"/>
      <c r="D157" s="15"/>
      <c r="E157" s="16"/>
      <c r="F157" s="17" t="str">
        <f aca="false">IF(OR(D157="",E157=""),"",D157+E157)</f>
        <v/>
      </c>
      <c r="G157" s="18"/>
      <c r="H157" s="18"/>
      <c r="I157" s="10" t="str">
        <f aca="false">IF(G157="","",G157-N(H157))</f>
        <v/>
      </c>
      <c r="J157" s="15"/>
      <c r="K157" s="14"/>
      <c r="L157" s="14"/>
      <c r="M157" s="19" t="str">
        <f aca="false">IF(OR(F157="",I157="",L157="Void"),"",IF(AND(I157&gt;0,$B$3&gt;F157),$B$3-F157,0))</f>
        <v/>
      </c>
      <c r="N157" s="14"/>
    </row>
    <row r="158" customFormat="false" ht="15" hidden="false" customHeight="false" outlineLevel="0" collapsed="false">
      <c r="A158" s="14"/>
      <c r="B158" s="14"/>
      <c r="C158" s="14"/>
      <c r="D158" s="15"/>
      <c r="E158" s="16"/>
      <c r="F158" s="17" t="str">
        <f aca="false">IF(OR(D158="",E158=""),"",D158+E158)</f>
        <v/>
      </c>
      <c r="G158" s="18"/>
      <c r="H158" s="18"/>
      <c r="I158" s="10" t="str">
        <f aca="false">IF(G158="","",G158-N(H158))</f>
        <v/>
      </c>
      <c r="J158" s="15"/>
      <c r="K158" s="14"/>
      <c r="L158" s="14"/>
      <c r="M158" s="19" t="str">
        <f aca="false">IF(OR(F158="",I158="",L158="Void"),"",IF(AND(I158&gt;0,$B$3&gt;F158),$B$3-F158,0))</f>
        <v/>
      </c>
      <c r="N158" s="14"/>
    </row>
    <row r="159" customFormat="false" ht="15" hidden="false" customHeight="false" outlineLevel="0" collapsed="false">
      <c r="A159" s="14"/>
      <c r="B159" s="14"/>
      <c r="C159" s="14"/>
      <c r="D159" s="15"/>
      <c r="E159" s="16"/>
      <c r="F159" s="17" t="str">
        <f aca="false">IF(OR(D159="",E159=""),"",D159+E159)</f>
        <v/>
      </c>
      <c r="G159" s="18"/>
      <c r="H159" s="18"/>
      <c r="I159" s="10" t="str">
        <f aca="false">IF(G159="","",G159-N(H159))</f>
        <v/>
      </c>
      <c r="J159" s="15"/>
      <c r="K159" s="14"/>
      <c r="L159" s="14"/>
      <c r="M159" s="19" t="str">
        <f aca="false">IF(OR(F159="",I159="",L159="Void"),"",IF(AND(I159&gt;0,$B$3&gt;F159),$B$3-F159,0))</f>
        <v/>
      </c>
      <c r="N159" s="14"/>
    </row>
    <row r="160" customFormat="false" ht="15" hidden="false" customHeight="false" outlineLevel="0" collapsed="false">
      <c r="A160" s="14"/>
      <c r="B160" s="14"/>
      <c r="C160" s="14"/>
      <c r="D160" s="15"/>
      <c r="E160" s="16"/>
      <c r="F160" s="17" t="str">
        <f aca="false">IF(OR(D160="",E160=""),"",D160+E160)</f>
        <v/>
      </c>
      <c r="G160" s="18"/>
      <c r="H160" s="18"/>
      <c r="I160" s="10" t="str">
        <f aca="false">IF(G160="","",G160-N(H160))</f>
        <v/>
      </c>
      <c r="J160" s="15"/>
      <c r="K160" s="14"/>
      <c r="L160" s="14"/>
      <c r="M160" s="19" t="str">
        <f aca="false">IF(OR(F160="",I160="",L160="Void"),"",IF(AND(I160&gt;0,$B$3&gt;F160),$B$3-F160,0))</f>
        <v/>
      </c>
      <c r="N160" s="14"/>
    </row>
    <row r="161" customFormat="false" ht="15" hidden="false" customHeight="false" outlineLevel="0" collapsed="false">
      <c r="A161" s="14"/>
      <c r="B161" s="14"/>
      <c r="C161" s="14"/>
      <c r="D161" s="15"/>
      <c r="E161" s="16"/>
      <c r="F161" s="17" t="str">
        <f aca="false">IF(OR(D161="",E161=""),"",D161+E161)</f>
        <v/>
      </c>
      <c r="G161" s="18"/>
      <c r="H161" s="18"/>
      <c r="I161" s="10" t="str">
        <f aca="false">IF(G161="","",G161-N(H161))</f>
        <v/>
      </c>
      <c r="J161" s="15"/>
      <c r="K161" s="14"/>
      <c r="L161" s="14"/>
      <c r="M161" s="19" t="str">
        <f aca="false">IF(OR(F161="",I161="",L161="Void"),"",IF(AND(I161&gt;0,$B$3&gt;F161),$B$3-F161,0))</f>
        <v/>
      </c>
      <c r="N161" s="14"/>
    </row>
    <row r="162" customFormat="false" ht="15" hidden="false" customHeight="false" outlineLevel="0" collapsed="false">
      <c r="A162" s="14"/>
      <c r="B162" s="14"/>
      <c r="C162" s="14"/>
      <c r="D162" s="15"/>
      <c r="E162" s="16"/>
      <c r="F162" s="17" t="str">
        <f aca="false">IF(OR(D162="",E162=""),"",D162+E162)</f>
        <v/>
      </c>
      <c r="G162" s="18"/>
      <c r="H162" s="18"/>
      <c r="I162" s="10" t="str">
        <f aca="false">IF(G162="","",G162-N(H162))</f>
        <v/>
      </c>
      <c r="J162" s="15"/>
      <c r="K162" s="14"/>
      <c r="L162" s="14"/>
      <c r="M162" s="19" t="str">
        <f aca="false">IF(OR(F162="",I162="",L162="Void"),"",IF(AND(I162&gt;0,$B$3&gt;F162),$B$3-F162,0))</f>
        <v/>
      </c>
      <c r="N162" s="14"/>
    </row>
    <row r="163" customFormat="false" ht="15" hidden="false" customHeight="false" outlineLevel="0" collapsed="false">
      <c r="A163" s="14"/>
      <c r="B163" s="14"/>
      <c r="C163" s="14"/>
      <c r="D163" s="15"/>
      <c r="E163" s="16"/>
      <c r="F163" s="17" t="str">
        <f aca="false">IF(OR(D163="",E163=""),"",D163+E163)</f>
        <v/>
      </c>
      <c r="G163" s="18"/>
      <c r="H163" s="18"/>
      <c r="I163" s="10" t="str">
        <f aca="false">IF(G163="","",G163-N(H163))</f>
        <v/>
      </c>
      <c r="J163" s="15"/>
      <c r="K163" s="14"/>
      <c r="L163" s="14"/>
      <c r="M163" s="19" t="str">
        <f aca="false">IF(OR(F163="",I163="",L163="Void"),"",IF(AND(I163&gt;0,$B$3&gt;F163),$B$3-F163,0))</f>
        <v/>
      </c>
      <c r="N163" s="14"/>
    </row>
    <row r="164" customFormat="false" ht="15" hidden="false" customHeight="false" outlineLevel="0" collapsed="false">
      <c r="A164" s="14"/>
      <c r="B164" s="14"/>
      <c r="C164" s="14"/>
      <c r="D164" s="15"/>
      <c r="E164" s="16"/>
      <c r="F164" s="17" t="str">
        <f aca="false">IF(OR(D164="",E164=""),"",D164+E164)</f>
        <v/>
      </c>
      <c r="G164" s="18"/>
      <c r="H164" s="18"/>
      <c r="I164" s="10" t="str">
        <f aca="false">IF(G164="","",G164-N(H164))</f>
        <v/>
      </c>
      <c r="J164" s="15"/>
      <c r="K164" s="14"/>
      <c r="L164" s="14"/>
      <c r="M164" s="19" t="str">
        <f aca="false">IF(OR(F164="",I164="",L164="Void"),"",IF(AND(I164&gt;0,$B$3&gt;F164),$B$3-F164,0))</f>
        <v/>
      </c>
      <c r="N164" s="14"/>
    </row>
    <row r="165" customFormat="false" ht="15" hidden="false" customHeight="false" outlineLevel="0" collapsed="false">
      <c r="A165" s="14"/>
      <c r="B165" s="14"/>
      <c r="C165" s="14"/>
      <c r="D165" s="15"/>
      <c r="E165" s="16"/>
      <c r="F165" s="17" t="str">
        <f aca="false">IF(OR(D165="",E165=""),"",D165+E165)</f>
        <v/>
      </c>
      <c r="G165" s="18"/>
      <c r="H165" s="18"/>
      <c r="I165" s="10" t="str">
        <f aca="false">IF(G165="","",G165-N(H165))</f>
        <v/>
      </c>
      <c r="J165" s="15"/>
      <c r="K165" s="14"/>
      <c r="L165" s="14"/>
      <c r="M165" s="19" t="str">
        <f aca="false">IF(OR(F165="",I165="",L165="Void"),"",IF(AND(I165&gt;0,$B$3&gt;F165),$B$3-F165,0))</f>
        <v/>
      </c>
      <c r="N165" s="14"/>
    </row>
    <row r="166" customFormat="false" ht="15" hidden="false" customHeight="false" outlineLevel="0" collapsed="false">
      <c r="A166" s="14"/>
      <c r="B166" s="14"/>
      <c r="C166" s="14"/>
      <c r="D166" s="15"/>
      <c r="E166" s="16"/>
      <c r="F166" s="17" t="str">
        <f aca="false">IF(OR(D166="",E166=""),"",D166+E166)</f>
        <v/>
      </c>
      <c r="G166" s="18"/>
      <c r="H166" s="18"/>
      <c r="I166" s="10" t="str">
        <f aca="false">IF(G166="","",G166-N(H166))</f>
        <v/>
      </c>
      <c r="J166" s="15"/>
      <c r="K166" s="14"/>
      <c r="L166" s="14"/>
      <c r="M166" s="19" t="str">
        <f aca="false">IF(OR(F166="",I166="",L166="Void"),"",IF(AND(I166&gt;0,$B$3&gt;F166),$B$3-F166,0))</f>
        <v/>
      </c>
      <c r="N166" s="14"/>
    </row>
    <row r="167" customFormat="false" ht="15" hidden="false" customHeight="false" outlineLevel="0" collapsed="false">
      <c r="A167" s="14"/>
      <c r="B167" s="14"/>
      <c r="C167" s="14"/>
      <c r="D167" s="15"/>
      <c r="E167" s="16"/>
      <c r="F167" s="17" t="str">
        <f aca="false">IF(OR(D167="",E167=""),"",D167+E167)</f>
        <v/>
      </c>
      <c r="G167" s="18"/>
      <c r="H167" s="18"/>
      <c r="I167" s="10" t="str">
        <f aca="false">IF(G167="","",G167-N(H167))</f>
        <v/>
      </c>
      <c r="J167" s="15"/>
      <c r="K167" s="14"/>
      <c r="L167" s="14"/>
      <c r="M167" s="19" t="str">
        <f aca="false">IF(OR(F167="",I167="",L167="Void"),"",IF(AND(I167&gt;0,$B$3&gt;F167),$B$3-F167,0))</f>
        <v/>
      </c>
      <c r="N167" s="14"/>
    </row>
    <row r="168" customFormat="false" ht="15" hidden="false" customHeight="false" outlineLevel="0" collapsed="false">
      <c r="A168" s="14"/>
      <c r="B168" s="14"/>
      <c r="C168" s="14"/>
      <c r="D168" s="15"/>
      <c r="E168" s="16"/>
      <c r="F168" s="17" t="str">
        <f aca="false">IF(OR(D168="",E168=""),"",D168+E168)</f>
        <v/>
      </c>
      <c r="G168" s="18"/>
      <c r="H168" s="18"/>
      <c r="I168" s="10" t="str">
        <f aca="false">IF(G168="","",G168-N(H168))</f>
        <v/>
      </c>
      <c r="J168" s="15"/>
      <c r="K168" s="14"/>
      <c r="L168" s="14"/>
      <c r="M168" s="19" t="str">
        <f aca="false">IF(OR(F168="",I168="",L168="Void"),"",IF(AND(I168&gt;0,$B$3&gt;F168),$B$3-F168,0))</f>
        <v/>
      </c>
      <c r="N168" s="14"/>
    </row>
    <row r="169" customFormat="false" ht="15" hidden="false" customHeight="false" outlineLevel="0" collapsed="false">
      <c r="A169" s="14"/>
      <c r="B169" s="14"/>
      <c r="C169" s="14"/>
      <c r="D169" s="15"/>
      <c r="E169" s="16"/>
      <c r="F169" s="17" t="str">
        <f aca="false">IF(OR(D169="",E169=""),"",D169+E169)</f>
        <v/>
      </c>
      <c r="G169" s="18"/>
      <c r="H169" s="18"/>
      <c r="I169" s="10" t="str">
        <f aca="false">IF(G169="","",G169-N(H169))</f>
        <v/>
      </c>
      <c r="J169" s="15"/>
      <c r="K169" s="14"/>
      <c r="L169" s="14"/>
      <c r="M169" s="19" t="str">
        <f aca="false">IF(OR(F169="",I169="",L169="Void"),"",IF(AND(I169&gt;0,$B$3&gt;F169),$B$3-F169,0))</f>
        <v/>
      </c>
      <c r="N169" s="14"/>
    </row>
    <row r="170" customFormat="false" ht="15" hidden="false" customHeight="false" outlineLevel="0" collapsed="false">
      <c r="A170" s="14"/>
      <c r="B170" s="14"/>
      <c r="C170" s="14"/>
      <c r="D170" s="15"/>
      <c r="E170" s="16"/>
      <c r="F170" s="17" t="str">
        <f aca="false">IF(OR(D170="",E170=""),"",D170+E170)</f>
        <v/>
      </c>
      <c r="G170" s="18"/>
      <c r="H170" s="18"/>
      <c r="I170" s="10" t="str">
        <f aca="false">IF(G170="","",G170-N(H170))</f>
        <v/>
      </c>
      <c r="J170" s="15"/>
      <c r="K170" s="14"/>
      <c r="L170" s="14"/>
      <c r="M170" s="19" t="str">
        <f aca="false">IF(OR(F170="",I170="",L170="Void"),"",IF(AND(I170&gt;0,$B$3&gt;F170),$B$3-F170,0))</f>
        <v/>
      </c>
      <c r="N170" s="14"/>
    </row>
    <row r="171" customFormat="false" ht="15" hidden="false" customHeight="false" outlineLevel="0" collapsed="false">
      <c r="A171" s="14"/>
      <c r="B171" s="14"/>
      <c r="C171" s="14"/>
      <c r="D171" s="15"/>
      <c r="E171" s="16"/>
      <c r="F171" s="17" t="str">
        <f aca="false">IF(OR(D171="",E171=""),"",D171+E171)</f>
        <v/>
      </c>
      <c r="G171" s="18"/>
      <c r="H171" s="18"/>
      <c r="I171" s="10" t="str">
        <f aca="false">IF(G171="","",G171-N(H171))</f>
        <v/>
      </c>
      <c r="J171" s="15"/>
      <c r="K171" s="14"/>
      <c r="L171" s="14"/>
      <c r="M171" s="19" t="str">
        <f aca="false">IF(OR(F171="",I171="",L171="Void"),"",IF(AND(I171&gt;0,$B$3&gt;F171),$B$3-F171,0))</f>
        <v/>
      </c>
      <c r="N171" s="14"/>
    </row>
    <row r="172" customFormat="false" ht="15" hidden="false" customHeight="false" outlineLevel="0" collapsed="false">
      <c r="A172" s="14"/>
      <c r="B172" s="14"/>
      <c r="C172" s="14"/>
      <c r="D172" s="15"/>
      <c r="E172" s="16"/>
      <c r="F172" s="17" t="str">
        <f aca="false">IF(OR(D172="",E172=""),"",D172+E172)</f>
        <v/>
      </c>
      <c r="G172" s="18"/>
      <c r="H172" s="18"/>
      <c r="I172" s="10" t="str">
        <f aca="false">IF(G172="","",G172-N(H172))</f>
        <v/>
      </c>
      <c r="J172" s="15"/>
      <c r="K172" s="14"/>
      <c r="L172" s="14"/>
      <c r="M172" s="19" t="str">
        <f aca="false">IF(OR(F172="",I172="",L172="Void"),"",IF(AND(I172&gt;0,$B$3&gt;F172),$B$3-F172,0))</f>
        <v/>
      </c>
      <c r="N172" s="14"/>
    </row>
    <row r="173" customFormat="false" ht="15" hidden="false" customHeight="false" outlineLevel="0" collapsed="false">
      <c r="A173" s="14"/>
      <c r="B173" s="14"/>
      <c r="C173" s="14"/>
      <c r="D173" s="15"/>
      <c r="E173" s="16"/>
      <c r="F173" s="17" t="str">
        <f aca="false">IF(OR(D173="",E173=""),"",D173+E173)</f>
        <v/>
      </c>
      <c r="G173" s="18"/>
      <c r="H173" s="18"/>
      <c r="I173" s="10" t="str">
        <f aca="false">IF(G173="","",G173-N(H173))</f>
        <v/>
      </c>
      <c r="J173" s="15"/>
      <c r="K173" s="14"/>
      <c r="L173" s="14"/>
      <c r="M173" s="19" t="str">
        <f aca="false">IF(OR(F173="",I173="",L173="Void"),"",IF(AND(I173&gt;0,$B$3&gt;F173),$B$3-F173,0))</f>
        <v/>
      </c>
      <c r="N173" s="14"/>
    </row>
    <row r="174" customFormat="false" ht="15" hidden="false" customHeight="false" outlineLevel="0" collapsed="false">
      <c r="A174" s="14"/>
      <c r="B174" s="14"/>
      <c r="C174" s="14"/>
      <c r="D174" s="15"/>
      <c r="E174" s="16"/>
      <c r="F174" s="17" t="str">
        <f aca="false">IF(OR(D174="",E174=""),"",D174+E174)</f>
        <v/>
      </c>
      <c r="G174" s="18"/>
      <c r="H174" s="18"/>
      <c r="I174" s="10" t="str">
        <f aca="false">IF(G174="","",G174-N(H174))</f>
        <v/>
      </c>
      <c r="J174" s="15"/>
      <c r="K174" s="14"/>
      <c r="L174" s="14"/>
      <c r="M174" s="19" t="str">
        <f aca="false">IF(OR(F174="",I174="",L174="Void"),"",IF(AND(I174&gt;0,$B$3&gt;F174),$B$3-F174,0))</f>
        <v/>
      </c>
      <c r="N174" s="14"/>
    </row>
    <row r="175" customFormat="false" ht="15" hidden="false" customHeight="false" outlineLevel="0" collapsed="false">
      <c r="A175" s="14"/>
      <c r="B175" s="14"/>
      <c r="C175" s="14"/>
      <c r="D175" s="15"/>
      <c r="E175" s="16"/>
      <c r="F175" s="17" t="str">
        <f aca="false">IF(OR(D175="",E175=""),"",D175+E175)</f>
        <v/>
      </c>
      <c r="G175" s="18"/>
      <c r="H175" s="18"/>
      <c r="I175" s="10" t="str">
        <f aca="false">IF(G175="","",G175-N(H175))</f>
        <v/>
      </c>
      <c r="J175" s="15"/>
      <c r="K175" s="14"/>
      <c r="L175" s="14"/>
      <c r="M175" s="19" t="str">
        <f aca="false">IF(OR(F175="",I175="",L175="Void"),"",IF(AND(I175&gt;0,$B$3&gt;F175),$B$3-F175,0))</f>
        <v/>
      </c>
      <c r="N175" s="14"/>
    </row>
    <row r="176" customFormat="false" ht="15" hidden="false" customHeight="false" outlineLevel="0" collapsed="false">
      <c r="A176" s="14"/>
      <c r="B176" s="14"/>
      <c r="C176" s="14"/>
      <c r="D176" s="15"/>
      <c r="E176" s="16"/>
      <c r="F176" s="17" t="str">
        <f aca="false">IF(OR(D176="",E176=""),"",D176+E176)</f>
        <v/>
      </c>
      <c r="G176" s="18"/>
      <c r="H176" s="18"/>
      <c r="I176" s="10" t="str">
        <f aca="false">IF(G176="","",G176-N(H176))</f>
        <v/>
      </c>
      <c r="J176" s="15"/>
      <c r="K176" s="14"/>
      <c r="L176" s="14"/>
      <c r="M176" s="19" t="str">
        <f aca="false">IF(OR(F176="",I176="",L176="Void"),"",IF(AND(I176&gt;0,$B$3&gt;F176),$B$3-F176,0))</f>
        <v/>
      </c>
      <c r="N176" s="14"/>
    </row>
    <row r="177" customFormat="false" ht="15" hidden="false" customHeight="false" outlineLevel="0" collapsed="false">
      <c r="A177" s="14"/>
      <c r="B177" s="14"/>
      <c r="C177" s="14"/>
      <c r="D177" s="15"/>
      <c r="E177" s="16"/>
      <c r="F177" s="17" t="str">
        <f aca="false">IF(OR(D177="",E177=""),"",D177+E177)</f>
        <v/>
      </c>
      <c r="G177" s="18"/>
      <c r="H177" s="18"/>
      <c r="I177" s="10" t="str">
        <f aca="false">IF(G177="","",G177-N(H177))</f>
        <v/>
      </c>
      <c r="J177" s="15"/>
      <c r="K177" s="14"/>
      <c r="L177" s="14"/>
      <c r="M177" s="19" t="str">
        <f aca="false">IF(OR(F177="",I177="",L177="Void"),"",IF(AND(I177&gt;0,$B$3&gt;F177),$B$3-F177,0))</f>
        <v/>
      </c>
      <c r="N177" s="14"/>
    </row>
    <row r="178" customFormat="false" ht="15" hidden="false" customHeight="false" outlineLevel="0" collapsed="false">
      <c r="A178" s="14"/>
      <c r="B178" s="14"/>
      <c r="C178" s="14"/>
      <c r="D178" s="15"/>
      <c r="E178" s="16"/>
      <c r="F178" s="17" t="str">
        <f aca="false">IF(OR(D178="",E178=""),"",D178+E178)</f>
        <v/>
      </c>
      <c r="G178" s="18"/>
      <c r="H178" s="18"/>
      <c r="I178" s="10" t="str">
        <f aca="false">IF(G178="","",G178-N(H178))</f>
        <v/>
      </c>
      <c r="J178" s="15"/>
      <c r="K178" s="14"/>
      <c r="L178" s="14"/>
      <c r="M178" s="19" t="str">
        <f aca="false">IF(OR(F178="",I178="",L178="Void"),"",IF(AND(I178&gt;0,$B$3&gt;F178),$B$3-F178,0))</f>
        <v/>
      </c>
      <c r="N178" s="14"/>
    </row>
    <row r="179" customFormat="false" ht="15" hidden="false" customHeight="false" outlineLevel="0" collapsed="false">
      <c r="A179" s="14"/>
      <c r="B179" s="14"/>
      <c r="C179" s="14"/>
      <c r="D179" s="15"/>
      <c r="E179" s="16"/>
      <c r="F179" s="17" t="str">
        <f aca="false">IF(OR(D179="",E179=""),"",D179+E179)</f>
        <v/>
      </c>
      <c r="G179" s="18"/>
      <c r="H179" s="18"/>
      <c r="I179" s="10" t="str">
        <f aca="false">IF(G179="","",G179-N(H179))</f>
        <v/>
      </c>
      <c r="J179" s="15"/>
      <c r="K179" s="14"/>
      <c r="L179" s="14"/>
      <c r="M179" s="19" t="str">
        <f aca="false">IF(OR(F179="",I179="",L179="Void"),"",IF(AND(I179&gt;0,$B$3&gt;F179),$B$3-F179,0))</f>
        <v/>
      </c>
      <c r="N179" s="14"/>
    </row>
    <row r="180" customFormat="false" ht="15" hidden="false" customHeight="false" outlineLevel="0" collapsed="false">
      <c r="A180" s="14"/>
      <c r="B180" s="14"/>
      <c r="C180" s="14"/>
      <c r="D180" s="15"/>
      <c r="E180" s="16"/>
      <c r="F180" s="17" t="str">
        <f aca="false">IF(OR(D180="",E180=""),"",D180+E180)</f>
        <v/>
      </c>
      <c r="G180" s="18"/>
      <c r="H180" s="18"/>
      <c r="I180" s="10" t="str">
        <f aca="false">IF(G180="","",G180-N(H180))</f>
        <v/>
      </c>
      <c r="J180" s="15"/>
      <c r="K180" s="14"/>
      <c r="L180" s="14"/>
      <c r="M180" s="19" t="str">
        <f aca="false">IF(OR(F180="",I180="",L180="Void"),"",IF(AND(I180&gt;0,$B$3&gt;F180),$B$3-F180,0))</f>
        <v/>
      </c>
      <c r="N180" s="14"/>
    </row>
    <row r="181" customFormat="false" ht="15" hidden="false" customHeight="false" outlineLevel="0" collapsed="false">
      <c r="A181" s="14"/>
      <c r="B181" s="14"/>
      <c r="C181" s="14"/>
      <c r="D181" s="15"/>
      <c r="E181" s="16"/>
      <c r="F181" s="17" t="str">
        <f aca="false">IF(OR(D181="",E181=""),"",D181+E181)</f>
        <v/>
      </c>
      <c r="G181" s="18"/>
      <c r="H181" s="18"/>
      <c r="I181" s="10" t="str">
        <f aca="false">IF(G181="","",G181-N(H181))</f>
        <v/>
      </c>
      <c r="J181" s="15"/>
      <c r="K181" s="14"/>
      <c r="L181" s="14"/>
      <c r="M181" s="19" t="str">
        <f aca="false">IF(OR(F181="",I181="",L181="Void"),"",IF(AND(I181&gt;0,$B$3&gt;F181),$B$3-F181,0))</f>
        <v/>
      </c>
      <c r="N181" s="14"/>
    </row>
    <row r="182" customFormat="false" ht="15" hidden="false" customHeight="false" outlineLevel="0" collapsed="false">
      <c r="A182" s="14"/>
      <c r="B182" s="14"/>
      <c r="C182" s="14"/>
      <c r="D182" s="15"/>
      <c r="E182" s="16"/>
      <c r="F182" s="17" t="str">
        <f aca="false">IF(OR(D182="",E182=""),"",D182+E182)</f>
        <v/>
      </c>
      <c r="G182" s="18"/>
      <c r="H182" s="18"/>
      <c r="I182" s="10" t="str">
        <f aca="false">IF(G182="","",G182-N(H182))</f>
        <v/>
      </c>
      <c r="J182" s="15"/>
      <c r="K182" s="14"/>
      <c r="L182" s="14"/>
      <c r="M182" s="19" t="str">
        <f aca="false">IF(OR(F182="",I182="",L182="Void"),"",IF(AND(I182&gt;0,$B$3&gt;F182),$B$3-F182,0))</f>
        <v/>
      </c>
      <c r="N182" s="14"/>
    </row>
    <row r="183" customFormat="false" ht="15" hidden="false" customHeight="false" outlineLevel="0" collapsed="false">
      <c r="A183" s="14"/>
      <c r="B183" s="14"/>
      <c r="C183" s="14"/>
      <c r="D183" s="15"/>
      <c r="E183" s="16"/>
      <c r="F183" s="17" t="str">
        <f aca="false">IF(OR(D183="",E183=""),"",D183+E183)</f>
        <v/>
      </c>
      <c r="G183" s="18"/>
      <c r="H183" s="18"/>
      <c r="I183" s="10" t="str">
        <f aca="false">IF(G183="","",G183-N(H183))</f>
        <v/>
      </c>
      <c r="J183" s="15"/>
      <c r="K183" s="14"/>
      <c r="L183" s="14"/>
      <c r="M183" s="19" t="str">
        <f aca="false">IF(OR(F183="",I183="",L183="Void"),"",IF(AND(I183&gt;0,$B$3&gt;F183),$B$3-F183,0))</f>
        <v/>
      </c>
      <c r="N183" s="14"/>
    </row>
    <row r="184" customFormat="false" ht="15" hidden="false" customHeight="false" outlineLevel="0" collapsed="false">
      <c r="A184" s="14"/>
      <c r="B184" s="14"/>
      <c r="C184" s="14"/>
      <c r="D184" s="15"/>
      <c r="E184" s="16"/>
      <c r="F184" s="17" t="str">
        <f aca="false">IF(OR(D184="",E184=""),"",D184+E184)</f>
        <v/>
      </c>
      <c r="G184" s="18"/>
      <c r="H184" s="18"/>
      <c r="I184" s="10" t="str">
        <f aca="false">IF(G184="","",G184-N(H184))</f>
        <v/>
      </c>
      <c r="J184" s="15"/>
      <c r="K184" s="14"/>
      <c r="L184" s="14"/>
      <c r="M184" s="19" t="str">
        <f aca="false">IF(OR(F184="",I184="",L184="Void"),"",IF(AND(I184&gt;0,$B$3&gt;F184),$B$3-F184,0))</f>
        <v/>
      </c>
      <c r="N184" s="14"/>
    </row>
    <row r="185" customFormat="false" ht="15" hidden="false" customHeight="false" outlineLevel="0" collapsed="false">
      <c r="A185" s="14"/>
      <c r="B185" s="14"/>
      <c r="C185" s="14"/>
      <c r="D185" s="15"/>
      <c r="E185" s="16"/>
      <c r="F185" s="17" t="str">
        <f aca="false">IF(OR(D185="",E185=""),"",D185+E185)</f>
        <v/>
      </c>
      <c r="G185" s="18"/>
      <c r="H185" s="18"/>
      <c r="I185" s="10" t="str">
        <f aca="false">IF(G185="","",G185-N(H185))</f>
        <v/>
      </c>
      <c r="J185" s="15"/>
      <c r="K185" s="14"/>
      <c r="L185" s="14"/>
      <c r="M185" s="19" t="str">
        <f aca="false">IF(OR(F185="",I185="",L185="Void"),"",IF(AND(I185&gt;0,$B$3&gt;F185),$B$3-F185,0))</f>
        <v/>
      </c>
      <c r="N185" s="14"/>
    </row>
    <row r="186" customFormat="false" ht="15" hidden="false" customHeight="false" outlineLevel="0" collapsed="false">
      <c r="A186" s="14"/>
      <c r="B186" s="14"/>
      <c r="C186" s="14"/>
      <c r="D186" s="15"/>
      <c r="E186" s="16"/>
      <c r="F186" s="17" t="str">
        <f aca="false">IF(OR(D186="",E186=""),"",D186+E186)</f>
        <v/>
      </c>
      <c r="G186" s="18"/>
      <c r="H186" s="18"/>
      <c r="I186" s="10" t="str">
        <f aca="false">IF(G186="","",G186-N(H186))</f>
        <v/>
      </c>
      <c r="J186" s="15"/>
      <c r="K186" s="14"/>
      <c r="L186" s="14"/>
      <c r="M186" s="19" t="str">
        <f aca="false">IF(OR(F186="",I186="",L186="Void"),"",IF(AND(I186&gt;0,$B$3&gt;F186),$B$3-F186,0))</f>
        <v/>
      </c>
      <c r="N186" s="14"/>
    </row>
    <row r="187" customFormat="false" ht="15" hidden="false" customHeight="false" outlineLevel="0" collapsed="false">
      <c r="A187" s="14"/>
      <c r="B187" s="14"/>
      <c r="C187" s="14"/>
      <c r="D187" s="15"/>
      <c r="E187" s="16"/>
      <c r="F187" s="17" t="str">
        <f aca="false">IF(OR(D187="",E187=""),"",D187+E187)</f>
        <v/>
      </c>
      <c r="G187" s="18"/>
      <c r="H187" s="18"/>
      <c r="I187" s="10" t="str">
        <f aca="false">IF(G187="","",G187-N(H187))</f>
        <v/>
      </c>
      <c r="J187" s="15"/>
      <c r="K187" s="14"/>
      <c r="L187" s="14"/>
      <c r="M187" s="19" t="str">
        <f aca="false">IF(OR(F187="",I187="",L187="Void"),"",IF(AND(I187&gt;0,$B$3&gt;F187),$B$3-F187,0))</f>
        <v/>
      </c>
      <c r="N187" s="14"/>
    </row>
    <row r="188" customFormat="false" ht="15" hidden="false" customHeight="false" outlineLevel="0" collapsed="false">
      <c r="A188" s="14"/>
      <c r="B188" s="14"/>
      <c r="C188" s="14"/>
      <c r="D188" s="15"/>
      <c r="E188" s="16"/>
      <c r="F188" s="17" t="str">
        <f aca="false">IF(OR(D188="",E188=""),"",D188+E188)</f>
        <v/>
      </c>
      <c r="G188" s="18"/>
      <c r="H188" s="18"/>
      <c r="I188" s="10" t="str">
        <f aca="false">IF(G188="","",G188-N(H188))</f>
        <v/>
      </c>
      <c r="J188" s="15"/>
      <c r="K188" s="14"/>
      <c r="L188" s="14"/>
      <c r="M188" s="19" t="str">
        <f aca="false">IF(OR(F188="",I188="",L188="Void"),"",IF(AND(I188&gt;0,$B$3&gt;F188),$B$3-F188,0))</f>
        <v/>
      </c>
      <c r="N188" s="14"/>
    </row>
    <row r="189" customFormat="false" ht="15" hidden="false" customHeight="false" outlineLevel="0" collapsed="false">
      <c r="A189" s="14"/>
      <c r="B189" s="14"/>
      <c r="C189" s="14"/>
      <c r="D189" s="15"/>
      <c r="E189" s="16"/>
      <c r="F189" s="17" t="str">
        <f aca="false">IF(OR(D189="",E189=""),"",D189+E189)</f>
        <v/>
      </c>
      <c r="G189" s="18"/>
      <c r="H189" s="18"/>
      <c r="I189" s="10" t="str">
        <f aca="false">IF(G189="","",G189-N(H189))</f>
        <v/>
      </c>
      <c r="J189" s="15"/>
      <c r="K189" s="14"/>
      <c r="L189" s="14"/>
      <c r="M189" s="19" t="str">
        <f aca="false">IF(OR(F189="",I189="",L189="Void"),"",IF(AND(I189&gt;0,$B$3&gt;F189),$B$3-F189,0))</f>
        <v/>
      </c>
      <c r="N189" s="14"/>
    </row>
    <row r="190" customFormat="false" ht="15" hidden="false" customHeight="false" outlineLevel="0" collapsed="false">
      <c r="A190" s="14"/>
      <c r="B190" s="14"/>
      <c r="C190" s="14"/>
      <c r="D190" s="15"/>
      <c r="E190" s="16"/>
      <c r="F190" s="17" t="str">
        <f aca="false">IF(OR(D190="",E190=""),"",D190+E190)</f>
        <v/>
      </c>
      <c r="G190" s="18"/>
      <c r="H190" s="18"/>
      <c r="I190" s="10" t="str">
        <f aca="false">IF(G190="","",G190-N(H190))</f>
        <v/>
      </c>
      <c r="J190" s="15"/>
      <c r="K190" s="14"/>
      <c r="L190" s="14"/>
      <c r="M190" s="19" t="str">
        <f aca="false">IF(OR(F190="",I190="",L190="Void"),"",IF(AND(I190&gt;0,$B$3&gt;F190),$B$3-F190,0))</f>
        <v/>
      </c>
      <c r="N190" s="14"/>
    </row>
    <row r="191" customFormat="false" ht="15" hidden="false" customHeight="false" outlineLevel="0" collapsed="false">
      <c r="A191" s="14"/>
      <c r="B191" s="14"/>
      <c r="C191" s="14"/>
      <c r="D191" s="15"/>
      <c r="E191" s="16"/>
      <c r="F191" s="17" t="str">
        <f aca="false">IF(OR(D191="",E191=""),"",D191+E191)</f>
        <v/>
      </c>
      <c r="G191" s="18"/>
      <c r="H191" s="18"/>
      <c r="I191" s="10" t="str">
        <f aca="false">IF(G191="","",G191-N(H191))</f>
        <v/>
      </c>
      <c r="J191" s="15"/>
      <c r="K191" s="14"/>
      <c r="L191" s="14"/>
      <c r="M191" s="19" t="str">
        <f aca="false">IF(OR(F191="",I191="",L191="Void"),"",IF(AND(I191&gt;0,$B$3&gt;F191),$B$3-F191,0))</f>
        <v/>
      </c>
      <c r="N191" s="14"/>
    </row>
    <row r="192" customFormat="false" ht="15" hidden="false" customHeight="false" outlineLevel="0" collapsed="false">
      <c r="A192" s="14"/>
      <c r="B192" s="14"/>
      <c r="C192" s="14"/>
      <c r="D192" s="15"/>
      <c r="E192" s="16"/>
      <c r="F192" s="17" t="str">
        <f aca="false">IF(OR(D192="",E192=""),"",D192+E192)</f>
        <v/>
      </c>
      <c r="G192" s="18"/>
      <c r="H192" s="18"/>
      <c r="I192" s="10" t="str">
        <f aca="false">IF(G192="","",G192-N(H192))</f>
        <v/>
      </c>
      <c r="J192" s="15"/>
      <c r="K192" s="14"/>
      <c r="L192" s="14"/>
      <c r="M192" s="19" t="str">
        <f aca="false">IF(OR(F192="",I192="",L192="Void"),"",IF(AND(I192&gt;0,$B$3&gt;F192),$B$3-F192,0))</f>
        <v/>
      </c>
      <c r="N192" s="14"/>
    </row>
    <row r="193" customFormat="false" ht="15" hidden="false" customHeight="false" outlineLevel="0" collapsed="false">
      <c r="A193" s="14"/>
      <c r="B193" s="14"/>
      <c r="C193" s="14"/>
      <c r="D193" s="15"/>
      <c r="E193" s="16"/>
      <c r="F193" s="17" t="str">
        <f aca="false">IF(OR(D193="",E193=""),"",D193+E193)</f>
        <v/>
      </c>
      <c r="G193" s="18"/>
      <c r="H193" s="18"/>
      <c r="I193" s="10" t="str">
        <f aca="false">IF(G193="","",G193-N(H193))</f>
        <v/>
      </c>
      <c r="J193" s="15"/>
      <c r="K193" s="14"/>
      <c r="L193" s="14"/>
      <c r="M193" s="19" t="str">
        <f aca="false">IF(OR(F193="",I193="",L193="Void"),"",IF(AND(I193&gt;0,$B$3&gt;F193),$B$3-F193,0))</f>
        <v/>
      </c>
      <c r="N193" s="14"/>
    </row>
    <row r="194" customFormat="false" ht="15" hidden="false" customHeight="false" outlineLevel="0" collapsed="false">
      <c r="A194" s="14"/>
      <c r="B194" s="14"/>
      <c r="C194" s="14"/>
      <c r="D194" s="15"/>
      <c r="E194" s="16"/>
      <c r="F194" s="17" t="str">
        <f aca="false">IF(OR(D194="",E194=""),"",D194+E194)</f>
        <v/>
      </c>
      <c r="G194" s="18"/>
      <c r="H194" s="18"/>
      <c r="I194" s="10" t="str">
        <f aca="false">IF(G194="","",G194-N(H194))</f>
        <v/>
      </c>
      <c r="J194" s="15"/>
      <c r="K194" s="14"/>
      <c r="L194" s="14"/>
      <c r="M194" s="19" t="str">
        <f aca="false">IF(OR(F194="",I194="",L194="Void"),"",IF(AND(I194&gt;0,$B$3&gt;F194),$B$3-F194,0))</f>
        <v/>
      </c>
      <c r="N194" s="14"/>
    </row>
    <row r="195" customFormat="false" ht="15" hidden="false" customHeight="false" outlineLevel="0" collapsed="false">
      <c r="A195" s="14"/>
      <c r="B195" s="14"/>
      <c r="C195" s="14"/>
      <c r="D195" s="15"/>
      <c r="E195" s="16"/>
      <c r="F195" s="17" t="str">
        <f aca="false">IF(OR(D195="",E195=""),"",D195+E195)</f>
        <v/>
      </c>
      <c r="G195" s="18"/>
      <c r="H195" s="18"/>
      <c r="I195" s="10" t="str">
        <f aca="false">IF(G195="","",G195-N(H195))</f>
        <v/>
      </c>
      <c r="J195" s="15"/>
      <c r="K195" s="14"/>
      <c r="L195" s="14"/>
      <c r="M195" s="19" t="str">
        <f aca="false">IF(OR(F195="",I195="",L195="Void"),"",IF(AND(I195&gt;0,$B$3&gt;F195),$B$3-F195,0))</f>
        <v/>
      </c>
      <c r="N195" s="14"/>
    </row>
    <row r="196" customFormat="false" ht="15" hidden="false" customHeight="false" outlineLevel="0" collapsed="false">
      <c r="A196" s="14"/>
      <c r="B196" s="14"/>
      <c r="C196" s="14"/>
      <c r="D196" s="15"/>
      <c r="E196" s="16"/>
      <c r="F196" s="17" t="str">
        <f aca="false">IF(OR(D196="",E196=""),"",D196+E196)</f>
        <v/>
      </c>
      <c r="G196" s="18"/>
      <c r="H196" s="18"/>
      <c r="I196" s="10" t="str">
        <f aca="false">IF(G196="","",G196-N(H196))</f>
        <v/>
      </c>
      <c r="J196" s="15"/>
      <c r="K196" s="14"/>
      <c r="L196" s="14"/>
      <c r="M196" s="19" t="str">
        <f aca="false">IF(OR(F196="",I196="",L196="Void"),"",IF(AND(I196&gt;0,$B$3&gt;F196),$B$3-F196,0))</f>
        <v/>
      </c>
      <c r="N196" s="14"/>
    </row>
    <row r="197" customFormat="false" ht="15" hidden="false" customHeight="false" outlineLevel="0" collapsed="false">
      <c r="A197" s="14"/>
      <c r="B197" s="14"/>
      <c r="C197" s="14"/>
      <c r="D197" s="15"/>
      <c r="E197" s="16"/>
      <c r="F197" s="17" t="str">
        <f aca="false">IF(OR(D197="",E197=""),"",D197+E197)</f>
        <v/>
      </c>
      <c r="G197" s="18"/>
      <c r="H197" s="18"/>
      <c r="I197" s="10" t="str">
        <f aca="false">IF(G197="","",G197-N(H197))</f>
        <v/>
      </c>
      <c r="J197" s="15"/>
      <c r="K197" s="14"/>
      <c r="L197" s="14"/>
      <c r="M197" s="19" t="str">
        <f aca="false">IF(OR(F197="",I197="",L197="Void"),"",IF(AND(I197&gt;0,$B$3&gt;F197),$B$3-F197,0))</f>
        <v/>
      </c>
      <c r="N197" s="14"/>
    </row>
    <row r="198" customFormat="false" ht="15" hidden="false" customHeight="false" outlineLevel="0" collapsed="false">
      <c r="A198" s="14"/>
      <c r="B198" s="14"/>
      <c r="C198" s="14"/>
      <c r="D198" s="15"/>
      <c r="E198" s="16"/>
      <c r="F198" s="17" t="str">
        <f aca="false">IF(OR(D198="",E198=""),"",D198+E198)</f>
        <v/>
      </c>
      <c r="G198" s="18"/>
      <c r="H198" s="18"/>
      <c r="I198" s="10" t="str">
        <f aca="false">IF(G198="","",G198-N(H198))</f>
        <v/>
      </c>
      <c r="J198" s="15"/>
      <c r="K198" s="14"/>
      <c r="L198" s="14"/>
      <c r="M198" s="19" t="str">
        <f aca="false">IF(OR(F198="",I198="",L198="Void"),"",IF(AND(I198&gt;0,$B$3&gt;F198),$B$3-F198,0))</f>
        <v/>
      </c>
      <c r="N198" s="14"/>
    </row>
    <row r="199" customFormat="false" ht="15" hidden="false" customHeight="false" outlineLevel="0" collapsed="false">
      <c r="A199" s="14"/>
      <c r="B199" s="14"/>
      <c r="C199" s="14"/>
      <c r="D199" s="15"/>
      <c r="E199" s="16"/>
      <c r="F199" s="17" t="str">
        <f aca="false">IF(OR(D199="",E199=""),"",D199+E199)</f>
        <v/>
      </c>
      <c r="G199" s="18"/>
      <c r="H199" s="18"/>
      <c r="I199" s="10" t="str">
        <f aca="false">IF(G199="","",G199-N(H199))</f>
        <v/>
      </c>
      <c r="J199" s="15"/>
      <c r="K199" s="14"/>
      <c r="L199" s="14"/>
      <c r="M199" s="19" t="str">
        <f aca="false">IF(OR(F199="",I199="",L199="Void"),"",IF(AND(I199&gt;0,$B$3&gt;F199),$B$3-F199,0))</f>
        <v/>
      </c>
      <c r="N199" s="14"/>
    </row>
    <row r="200" customFormat="false" ht="15" hidden="false" customHeight="false" outlineLevel="0" collapsed="false">
      <c r="A200" s="14"/>
      <c r="B200" s="14"/>
      <c r="C200" s="14"/>
      <c r="D200" s="15"/>
      <c r="E200" s="16"/>
      <c r="F200" s="17" t="str">
        <f aca="false">IF(OR(D200="",E200=""),"",D200+E200)</f>
        <v/>
      </c>
      <c r="G200" s="18"/>
      <c r="H200" s="18"/>
      <c r="I200" s="10" t="str">
        <f aca="false">IF(G200="","",G200-N(H200))</f>
        <v/>
      </c>
      <c r="J200" s="15"/>
      <c r="K200" s="14"/>
      <c r="L200" s="14"/>
      <c r="M200" s="19" t="str">
        <f aca="false">IF(OR(F200="",I200="",L200="Void"),"",IF(AND(I200&gt;0,$B$3&gt;F200),$B$3-F200,0))</f>
        <v/>
      </c>
      <c r="N200" s="14"/>
    </row>
    <row r="201" customFormat="false" ht="15" hidden="false" customHeight="false" outlineLevel="0" collapsed="false">
      <c r="A201" s="14"/>
      <c r="B201" s="14"/>
      <c r="C201" s="14"/>
      <c r="D201" s="15"/>
      <c r="E201" s="16"/>
      <c r="F201" s="17" t="str">
        <f aca="false">IF(OR(D201="",E201=""),"",D201+E201)</f>
        <v/>
      </c>
      <c r="G201" s="18"/>
      <c r="H201" s="18"/>
      <c r="I201" s="10" t="str">
        <f aca="false">IF(G201="","",G201-N(H201))</f>
        <v/>
      </c>
      <c r="J201" s="15"/>
      <c r="K201" s="14"/>
      <c r="L201" s="14"/>
      <c r="M201" s="19" t="str">
        <f aca="false">IF(OR(F201="",I201="",L201="Void"),"",IF(AND(I201&gt;0,$B$3&gt;F201),$B$3-F201,0))</f>
        <v/>
      </c>
      <c r="N201" s="14"/>
    </row>
    <row r="202" customFormat="false" ht="15" hidden="false" customHeight="false" outlineLevel="0" collapsed="false">
      <c r="A202" s="14"/>
      <c r="B202" s="14"/>
      <c r="C202" s="14"/>
      <c r="D202" s="15"/>
      <c r="E202" s="16"/>
      <c r="F202" s="17" t="str">
        <f aca="false">IF(OR(D202="",E202=""),"",D202+E202)</f>
        <v/>
      </c>
      <c r="G202" s="18"/>
      <c r="H202" s="18"/>
      <c r="I202" s="10" t="str">
        <f aca="false">IF(G202="","",G202-N(H202))</f>
        <v/>
      </c>
      <c r="J202" s="15"/>
      <c r="K202" s="14"/>
      <c r="L202" s="14"/>
      <c r="M202" s="19" t="str">
        <f aca="false">IF(OR(F202="",I202="",L202="Void"),"",IF(AND(I202&gt;0,$B$3&gt;F202),$B$3-F202,0))</f>
        <v/>
      </c>
      <c r="N202" s="14"/>
    </row>
    <row r="203" customFormat="false" ht="15" hidden="false" customHeight="false" outlineLevel="0" collapsed="false">
      <c r="A203" s="14"/>
      <c r="B203" s="14"/>
      <c r="C203" s="14"/>
      <c r="D203" s="15"/>
      <c r="E203" s="16"/>
      <c r="F203" s="17" t="str">
        <f aca="false">IF(OR(D203="",E203=""),"",D203+E203)</f>
        <v/>
      </c>
      <c r="G203" s="18"/>
      <c r="H203" s="18"/>
      <c r="I203" s="10" t="str">
        <f aca="false">IF(G203="","",G203-N(H203))</f>
        <v/>
      </c>
      <c r="J203" s="15"/>
      <c r="K203" s="14"/>
      <c r="L203" s="14"/>
      <c r="M203" s="19" t="str">
        <f aca="false">IF(OR(F203="",I203="",L203="Void"),"",IF(AND(I203&gt;0,$B$3&gt;F203),$B$3-F203,0))</f>
        <v/>
      </c>
      <c r="N203" s="14"/>
    </row>
    <row r="204" customFormat="false" ht="15" hidden="false" customHeight="false" outlineLevel="0" collapsed="false">
      <c r="A204" s="14"/>
      <c r="B204" s="14"/>
      <c r="C204" s="14"/>
      <c r="D204" s="15"/>
      <c r="E204" s="16"/>
      <c r="F204" s="17" t="str">
        <f aca="false">IF(OR(D204="",E204=""),"",D204+E204)</f>
        <v/>
      </c>
      <c r="G204" s="18"/>
      <c r="H204" s="18"/>
      <c r="I204" s="10" t="str">
        <f aca="false">IF(G204="","",G204-N(H204))</f>
        <v/>
      </c>
      <c r="J204" s="15"/>
      <c r="K204" s="14"/>
      <c r="L204" s="14"/>
      <c r="M204" s="19" t="str">
        <f aca="false">IF(OR(F204="",I204="",L204="Void"),"",IF(AND(I204&gt;0,$B$3&gt;F204),$B$3-F204,0))</f>
        <v/>
      </c>
      <c r="N204" s="14"/>
    </row>
    <row r="205" customFormat="false" ht="15" hidden="false" customHeight="false" outlineLevel="0" collapsed="false">
      <c r="A205" s="14"/>
      <c r="B205" s="14"/>
      <c r="C205" s="14"/>
      <c r="D205" s="15"/>
      <c r="E205" s="16"/>
      <c r="F205" s="17" t="str">
        <f aca="false">IF(OR(D205="",E205=""),"",D205+E205)</f>
        <v/>
      </c>
      <c r="G205" s="18"/>
      <c r="H205" s="18"/>
      <c r="I205" s="10" t="str">
        <f aca="false">IF(G205="","",G205-N(H205))</f>
        <v/>
      </c>
      <c r="J205" s="15"/>
      <c r="K205" s="14"/>
      <c r="L205" s="14"/>
      <c r="M205" s="19" t="str">
        <f aca="false">IF(OR(F205="",I205="",L205="Void"),"",IF(AND(I205&gt;0,$B$3&gt;F205),$B$3-F205,0))</f>
        <v/>
      </c>
      <c r="N205" s="14"/>
    </row>
    <row r="206" customFormat="false" ht="15" hidden="false" customHeight="false" outlineLevel="0" collapsed="false">
      <c r="A206" s="14"/>
      <c r="B206" s="14"/>
      <c r="C206" s="14"/>
      <c r="D206" s="15"/>
      <c r="E206" s="16"/>
      <c r="F206" s="17" t="str">
        <f aca="false">IF(OR(D206="",E206=""),"",D206+E206)</f>
        <v/>
      </c>
      <c r="G206" s="18"/>
      <c r="H206" s="18"/>
      <c r="I206" s="10" t="str">
        <f aca="false">IF(G206="","",G206-N(H206))</f>
        <v/>
      </c>
      <c r="J206" s="15"/>
      <c r="K206" s="14"/>
      <c r="L206" s="14"/>
      <c r="M206" s="19" t="str">
        <f aca="false">IF(OR(F206="",I206="",L206="Void"),"",IF(AND(I206&gt;0,$B$3&gt;F206),$B$3-F206,0))</f>
        <v/>
      </c>
      <c r="N206" s="14"/>
    </row>
    <row r="207" customFormat="false" ht="15" hidden="false" customHeight="false" outlineLevel="0" collapsed="false">
      <c r="A207" s="14"/>
      <c r="B207" s="14"/>
      <c r="C207" s="14"/>
      <c r="D207" s="15"/>
      <c r="E207" s="16"/>
      <c r="F207" s="17" t="str">
        <f aca="false">IF(OR(D207="",E207=""),"",D207+E207)</f>
        <v/>
      </c>
      <c r="G207" s="18"/>
      <c r="H207" s="18"/>
      <c r="I207" s="10" t="str">
        <f aca="false">IF(G207="","",G207-N(H207))</f>
        <v/>
      </c>
      <c r="J207" s="15"/>
      <c r="K207" s="14"/>
      <c r="L207" s="14"/>
      <c r="M207" s="19" t="str">
        <f aca="false">IF(OR(F207="",I207="",L207="Void"),"",IF(AND(I207&gt;0,$B$3&gt;F207),$B$3-F207,0))</f>
        <v/>
      </c>
      <c r="N207" s="14"/>
    </row>
    <row r="208" customFormat="false" ht="15" hidden="false" customHeight="false" outlineLevel="0" collapsed="false">
      <c r="A208" s="14"/>
      <c r="B208" s="14"/>
      <c r="C208" s="14"/>
      <c r="D208" s="15"/>
      <c r="E208" s="16"/>
      <c r="F208" s="17" t="str">
        <f aca="false">IF(OR(D208="",E208=""),"",D208+E208)</f>
        <v/>
      </c>
      <c r="G208" s="18"/>
      <c r="H208" s="18"/>
      <c r="I208" s="10" t="str">
        <f aca="false">IF(G208="","",G208-N(H208))</f>
        <v/>
      </c>
      <c r="J208" s="15"/>
      <c r="K208" s="14"/>
      <c r="L208" s="14"/>
      <c r="M208" s="19" t="str">
        <f aca="false">IF(OR(F208="",I208="",L208="Void"),"",IF(AND(I208&gt;0,$B$3&gt;F208),$B$3-F208,0))</f>
        <v/>
      </c>
      <c r="N208" s="14"/>
    </row>
    <row r="209" customFormat="false" ht="15" hidden="false" customHeight="false" outlineLevel="0" collapsed="false">
      <c r="A209" s="14"/>
      <c r="B209" s="14"/>
      <c r="C209" s="14"/>
      <c r="D209" s="15"/>
      <c r="E209" s="16"/>
      <c r="F209" s="17" t="str">
        <f aca="false">IF(OR(D209="",E209=""),"",D209+E209)</f>
        <v/>
      </c>
      <c r="G209" s="18"/>
      <c r="H209" s="18"/>
      <c r="I209" s="10" t="str">
        <f aca="false">IF(G209="","",G209-N(H209))</f>
        <v/>
      </c>
      <c r="J209" s="15"/>
      <c r="K209" s="14"/>
      <c r="L209" s="14"/>
      <c r="M209" s="19" t="str">
        <f aca="false">IF(OR(F209="",I209="",L209="Void"),"",IF(AND(I209&gt;0,$B$3&gt;F209),$B$3-F209,0))</f>
        <v/>
      </c>
      <c r="N209" s="14"/>
    </row>
    <row r="210" customFormat="false" ht="15" hidden="false" customHeight="false" outlineLevel="0" collapsed="false">
      <c r="A210" s="14"/>
      <c r="B210" s="14"/>
      <c r="C210" s="14"/>
      <c r="D210" s="15"/>
      <c r="E210" s="16"/>
      <c r="F210" s="17" t="str">
        <f aca="false">IF(OR(D210="",E210=""),"",D210+E210)</f>
        <v/>
      </c>
      <c r="G210" s="18"/>
      <c r="H210" s="18"/>
      <c r="I210" s="10" t="str">
        <f aca="false">IF(G210="","",G210-N(H210))</f>
        <v/>
      </c>
      <c r="J210" s="15"/>
      <c r="K210" s="14"/>
      <c r="L210" s="14"/>
      <c r="M210" s="19" t="str">
        <f aca="false">IF(OR(F210="",I210="",L210="Void"),"",IF(AND(I210&gt;0,$B$3&gt;F210),$B$3-F210,0))</f>
        <v/>
      </c>
      <c r="N210" s="14"/>
    </row>
    <row r="211" customFormat="false" ht="15" hidden="false" customHeight="false" outlineLevel="0" collapsed="false">
      <c r="A211" s="14"/>
      <c r="B211" s="14"/>
      <c r="C211" s="14"/>
      <c r="D211" s="15"/>
      <c r="E211" s="16"/>
      <c r="F211" s="17" t="str">
        <f aca="false">IF(OR(D211="",E211=""),"",D211+E211)</f>
        <v/>
      </c>
      <c r="G211" s="18"/>
      <c r="H211" s="18"/>
      <c r="I211" s="10" t="str">
        <f aca="false">IF(G211="","",G211-N(H211))</f>
        <v/>
      </c>
      <c r="J211" s="15"/>
      <c r="K211" s="14"/>
      <c r="L211" s="14"/>
      <c r="M211" s="19" t="str">
        <f aca="false">IF(OR(F211="",I211="",L211="Void"),"",IF(AND(I211&gt;0,$B$3&gt;F211),$B$3-F211,0))</f>
        <v/>
      </c>
      <c r="N211" s="14"/>
    </row>
    <row r="212" customFormat="false" ht="15" hidden="false" customHeight="false" outlineLevel="0" collapsed="false">
      <c r="A212" s="14"/>
      <c r="B212" s="14"/>
      <c r="C212" s="14"/>
      <c r="D212" s="15"/>
      <c r="E212" s="16"/>
      <c r="F212" s="17" t="str">
        <f aca="false">IF(OR(D212="",E212=""),"",D212+E212)</f>
        <v/>
      </c>
      <c r="G212" s="18"/>
      <c r="H212" s="18"/>
      <c r="I212" s="10" t="str">
        <f aca="false">IF(G212="","",G212-N(H212))</f>
        <v/>
      </c>
      <c r="J212" s="15"/>
      <c r="K212" s="14"/>
      <c r="L212" s="14"/>
      <c r="M212" s="19" t="str">
        <f aca="false">IF(OR(F212="",I212="",L212="Void"),"",IF(AND(I212&gt;0,$B$3&gt;F212),$B$3-F212,0))</f>
        <v/>
      </c>
      <c r="N212" s="14"/>
    </row>
    <row r="213" customFormat="false" ht="15" hidden="false" customHeight="false" outlineLevel="0" collapsed="false">
      <c r="A213" s="14"/>
      <c r="B213" s="14"/>
      <c r="C213" s="14"/>
      <c r="D213" s="15"/>
      <c r="E213" s="16"/>
      <c r="F213" s="17" t="str">
        <f aca="false">IF(OR(D213="",E213=""),"",D213+E213)</f>
        <v/>
      </c>
      <c r="G213" s="18"/>
      <c r="H213" s="18"/>
      <c r="I213" s="10" t="str">
        <f aca="false">IF(G213="","",G213-N(H213))</f>
        <v/>
      </c>
      <c r="J213" s="15"/>
      <c r="K213" s="14"/>
      <c r="L213" s="14"/>
      <c r="M213" s="19" t="str">
        <f aca="false">IF(OR(F213="",I213="",L213="Void"),"",IF(AND(I213&gt;0,$B$3&gt;F213),$B$3-F213,0))</f>
        <v/>
      </c>
      <c r="N213" s="14"/>
    </row>
    <row r="214" customFormat="false" ht="15" hidden="false" customHeight="false" outlineLevel="0" collapsed="false">
      <c r="A214" s="14"/>
      <c r="B214" s="14"/>
      <c r="C214" s="14"/>
      <c r="D214" s="15"/>
      <c r="E214" s="16"/>
      <c r="F214" s="17" t="str">
        <f aca="false">IF(OR(D214="",E214=""),"",D214+E214)</f>
        <v/>
      </c>
      <c r="G214" s="18"/>
      <c r="H214" s="18"/>
      <c r="I214" s="10" t="str">
        <f aca="false">IF(G214="","",G214-N(H214))</f>
        <v/>
      </c>
      <c r="J214" s="15"/>
      <c r="K214" s="14"/>
      <c r="L214" s="14"/>
      <c r="M214" s="19" t="str">
        <f aca="false">IF(OR(F214="",I214="",L214="Void"),"",IF(AND(I214&gt;0,$B$3&gt;F214),$B$3-F214,0))</f>
        <v/>
      </c>
      <c r="N214" s="14"/>
    </row>
    <row r="215" customFormat="false" ht="15" hidden="false" customHeight="false" outlineLevel="0" collapsed="false">
      <c r="A215" s="14"/>
      <c r="B215" s="14"/>
      <c r="C215" s="14"/>
      <c r="D215" s="15"/>
      <c r="E215" s="16"/>
      <c r="F215" s="17" t="str">
        <f aca="false">IF(OR(D215="",E215=""),"",D215+E215)</f>
        <v/>
      </c>
      <c r="G215" s="18"/>
      <c r="H215" s="18"/>
      <c r="I215" s="10" t="str">
        <f aca="false">IF(G215="","",G215-N(H215))</f>
        <v/>
      </c>
      <c r="J215" s="15"/>
      <c r="K215" s="14"/>
      <c r="L215" s="14"/>
      <c r="M215" s="19" t="str">
        <f aca="false">IF(OR(F215="",I215="",L215="Void"),"",IF(AND(I215&gt;0,$B$3&gt;F215),$B$3-F215,0))</f>
        <v/>
      </c>
      <c r="N215" s="14"/>
    </row>
    <row r="216" customFormat="false" ht="15" hidden="false" customHeight="false" outlineLevel="0" collapsed="false">
      <c r="A216" s="14"/>
      <c r="B216" s="14"/>
      <c r="C216" s="14"/>
      <c r="D216" s="15"/>
      <c r="E216" s="16"/>
      <c r="F216" s="17" t="str">
        <f aca="false">IF(OR(D216="",E216=""),"",D216+E216)</f>
        <v/>
      </c>
      <c r="G216" s="18"/>
      <c r="H216" s="18"/>
      <c r="I216" s="10" t="str">
        <f aca="false">IF(G216="","",G216-N(H216))</f>
        <v/>
      </c>
      <c r="J216" s="15"/>
      <c r="K216" s="14"/>
      <c r="L216" s="14"/>
      <c r="M216" s="19" t="str">
        <f aca="false">IF(OR(F216="",I216="",L216="Void"),"",IF(AND(I216&gt;0,$B$3&gt;F216),$B$3-F216,0))</f>
        <v/>
      </c>
      <c r="N216" s="14"/>
    </row>
    <row r="217" customFormat="false" ht="15" hidden="false" customHeight="false" outlineLevel="0" collapsed="false">
      <c r="A217" s="14"/>
      <c r="B217" s="14"/>
      <c r="C217" s="14"/>
      <c r="D217" s="15"/>
      <c r="E217" s="16"/>
      <c r="F217" s="17" t="str">
        <f aca="false">IF(OR(D217="",E217=""),"",D217+E217)</f>
        <v/>
      </c>
      <c r="G217" s="18"/>
      <c r="H217" s="18"/>
      <c r="I217" s="10" t="str">
        <f aca="false">IF(G217="","",G217-N(H217))</f>
        <v/>
      </c>
      <c r="J217" s="15"/>
      <c r="K217" s="14"/>
      <c r="L217" s="14"/>
      <c r="M217" s="19" t="str">
        <f aca="false">IF(OR(F217="",I217="",L217="Void"),"",IF(AND(I217&gt;0,$B$3&gt;F217),$B$3-F217,0))</f>
        <v/>
      </c>
      <c r="N217" s="14"/>
    </row>
    <row r="218" customFormat="false" ht="15" hidden="false" customHeight="false" outlineLevel="0" collapsed="false">
      <c r="A218" s="14"/>
      <c r="B218" s="14"/>
      <c r="C218" s="14"/>
      <c r="D218" s="15"/>
      <c r="E218" s="16"/>
      <c r="F218" s="17" t="str">
        <f aca="false">IF(OR(D218="",E218=""),"",D218+E218)</f>
        <v/>
      </c>
      <c r="G218" s="18"/>
      <c r="H218" s="18"/>
      <c r="I218" s="10" t="str">
        <f aca="false">IF(G218="","",G218-N(H218))</f>
        <v/>
      </c>
      <c r="J218" s="15"/>
      <c r="K218" s="14"/>
      <c r="L218" s="14"/>
      <c r="M218" s="19" t="str">
        <f aca="false">IF(OR(F218="",I218="",L218="Void"),"",IF(AND(I218&gt;0,$B$3&gt;F218),$B$3-F218,0))</f>
        <v/>
      </c>
      <c r="N218" s="14"/>
    </row>
    <row r="219" customFormat="false" ht="15" hidden="false" customHeight="false" outlineLevel="0" collapsed="false">
      <c r="A219" s="14"/>
      <c r="B219" s="14"/>
      <c r="C219" s="14"/>
      <c r="D219" s="15"/>
      <c r="E219" s="16"/>
      <c r="F219" s="17" t="str">
        <f aca="false">IF(OR(D219="",E219=""),"",D219+E219)</f>
        <v/>
      </c>
      <c r="G219" s="18"/>
      <c r="H219" s="18"/>
      <c r="I219" s="10" t="str">
        <f aca="false">IF(G219="","",G219-N(H219))</f>
        <v/>
      </c>
      <c r="J219" s="15"/>
      <c r="K219" s="14"/>
      <c r="L219" s="14"/>
      <c r="M219" s="19" t="str">
        <f aca="false">IF(OR(F219="",I219="",L219="Void"),"",IF(AND(I219&gt;0,$B$3&gt;F219),$B$3-F219,0))</f>
        <v/>
      </c>
      <c r="N219" s="14"/>
    </row>
    <row r="220" customFormat="false" ht="15" hidden="false" customHeight="false" outlineLevel="0" collapsed="false">
      <c r="A220" s="14"/>
      <c r="B220" s="14"/>
      <c r="C220" s="14"/>
      <c r="D220" s="15"/>
      <c r="E220" s="16"/>
      <c r="F220" s="17" t="str">
        <f aca="false">IF(OR(D220="",E220=""),"",D220+E220)</f>
        <v/>
      </c>
      <c r="G220" s="18"/>
      <c r="H220" s="18"/>
      <c r="I220" s="10" t="str">
        <f aca="false">IF(G220="","",G220-N(H220))</f>
        <v/>
      </c>
      <c r="J220" s="15"/>
      <c r="K220" s="14"/>
      <c r="L220" s="14"/>
      <c r="M220" s="19" t="str">
        <f aca="false">IF(OR(F220="",I220="",L220="Void"),"",IF(AND(I220&gt;0,$B$3&gt;F220),$B$3-F220,0))</f>
        <v/>
      </c>
      <c r="N220" s="14"/>
    </row>
    <row r="221" customFormat="false" ht="15" hidden="false" customHeight="false" outlineLevel="0" collapsed="false">
      <c r="A221" s="14"/>
      <c r="B221" s="14"/>
      <c r="C221" s="14"/>
      <c r="D221" s="15"/>
      <c r="E221" s="16"/>
      <c r="F221" s="17" t="str">
        <f aca="false">IF(OR(D221="",E221=""),"",D221+E221)</f>
        <v/>
      </c>
      <c r="G221" s="18"/>
      <c r="H221" s="18"/>
      <c r="I221" s="10" t="str">
        <f aca="false">IF(G221="","",G221-N(H221))</f>
        <v/>
      </c>
      <c r="J221" s="15"/>
      <c r="K221" s="14"/>
      <c r="L221" s="14"/>
      <c r="M221" s="19" t="str">
        <f aca="false">IF(OR(F221="",I221="",L221="Void"),"",IF(AND(I221&gt;0,$B$3&gt;F221),$B$3-F221,0))</f>
        <v/>
      </c>
      <c r="N221" s="14"/>
    </row>
    <row r="222" customFormat="false" ht="15" hidden="false" customHeight="false" outlineLevel="0" collapsed="false">
      <c r="A222" s="14"/>
      <c r="B222" s="14"/>
      <c r="C222" s="14"/>
      <c r="D222" s="15"/>
      <c r="E222" s="16"/>
      <c r="F222" s="17" t="str">
        <f aca="false">IF(OR(D222="",E222=""),"",D222+E222)</f>
        <v/>
      </c>
      <c r="G222" s="18"/>
      <c r="H222" s="18"/>
      <c r="I222" s="10" t="str">
        <f aca="false">IF(G222="","",G222-N(H222))</f>
        <v/>
      </c>
      <c r="J222" s="15"/>
      <c r="K222" s="14"/>
      <c r="L222" s="14"/>
      <c r="M222" s="19" t="str">
        <f aca="false">IF(OR(F222="",I222="",L222="Void"),"",IF(AND(I222&gt;0,$B$3&gt;F222),$B$3-F222,0))</f>
        <v/>
      </c>
      <c r="N222" s="14"/>
    </row>
    <row r="223" customFormat="false" ht="15" hidden="false" customHeight="false" outlineLevel="0" collapsed="false">
      <c r="A223" s="14"/>
      <c r="B223" s="14"/>
      <c r="C223" s="14"/>
      <c r="D223" s="15"/>
      <c r="E223" s="16"/>
      <c r="F223" s="17" t="str">
        <f aca="false">IF(OR(D223="",E223=""),"",D223+E223)</f>
        <v/>
      </c>
      <c r="G223" s="18"/>
      <c r="H223" s="18"/>
      <c r="I223" s="10" t="str">
        <f aca="false">IF(G223="","",G223-N(H223))</f>
        <v/>
      </c>
      <c r="J223" s="15"/>
      <c r="K223" s="14"/>
      <c r="L223" s="14"/>
      <c r="M223" s="19" t="str">
        <f aca="false">IF(OR(F223="",I223="",L223="Void"),"",IF(AND(I223&gt;0,$B$3&gt;F223),$B$3-F223,0))</f>
        <v/>
      </c>
      <c r="N223" s="14"/>
    </row>
    <row r="224" customFormat="false" ht="15" hidden="false" customHeight="false" outlineLevel="0" collapsed="false">
      <c r="A224" s="14"/>
      <c r="B224" s="14"/>
      <c r="C224" s="14"/>
      <c r="D224" s="15"/>
      <c r="E224" s="16"/>
      <c r="F224" s="17" t="str">
        <f aca="false">IF(OR(D224="",E224=""),"",D224+E224)</f>
        <v/>
      </c>
      <c r="G224" s="18"/>
      <c r="H224" s="18"/>
      <c r="I224" s="10" t="str">
        <f aca="false">IF(G224="","",G224-N(H224))</f>
        <v/>
      </c>
      <c r="J224" s="15"/>
      <c r="K224" s="14"/>
      <c r="L224" s="14"/>
      <c r="M224" s="19" t="str">
        <f aca="false">IF(OR(F224="",I224="",L224="Void"),"",IF(AND(I224&gt;0,$B$3&gt;F224),$B$3-F224,0))</f>
        <v/>
      </c>
      <c r="N224" s="14"/>
    </row>
    <row r="225" customFormat="false" ht="15" hidden="false" customHeight="false" outlineLevel="0" collapsed="false">
      <c r="A225" s="14"/>
      <c r="B225" s="14"/>
      <c r="C225" s="14"/>
      <c r="D225" s="15"/>
      <c r="E225" s="16"/>
      <c r="F225" s="17" t="str">
        <f aca="false">IF(OR(D225="",E225=""),"",D225+E225)</f>
        <v/>
      </c>
      <c r="G225" s="18"/>
      <c r="H225" s="18"/>
      <c r="I225" s="10" t="str">
        <f aca="false">IF(G225="","",G225-N(H225))</f>
        <v/>
      </c>
      <c r="J225" s="15"/>
      <c r="K225" s="14"/>
      <c r="L225" s="14"/>
      <c r="M225" s="19" t="str">
        <f aca="false">IF(OR(F225="",I225="",L225="Void"),"",IF(AND(I225&gt;0,$B$3&gt;F225),$B$3-F225,0))</f>
        <v/>
      </c>
      <c r="N225" s="14"/>
    </row>
    <row r="226" customFormat="false" ht="15" hidden="false" customHeight="false" outlineLevel="0" collapsed="false">
      <c r="A226" s="14"/>
      <c r="B226" s="14"/>
      <c r="C226" s="14"/>
      <c r="D226" s="15"/>
      <c r="E226" s="16"/>
      <c r="F226" s="17" t="str">
        <f aca="false">IF(OR(D226="",E226=""),"",D226+E226)</f>
        <v/>
      </c>
      <c r="G226" s="18"/>
      <c r="H226" s="18"/>
      <c r="I226" s="10" t="str">
        <f aca="false">IF(G226="","",G226-N(H226))</f>
        <v/>
      </c>
      <c r="J226" s="15"/>
      <c r="K226" s="14"/>
      <c r="L226" s="14"/>
      <c r="M226" s="19" t="str">
        <f aca="false">IF(OR(F226="",I226="",L226="Void"),"",IF(AND(I226&gt;0,$B$3&gt;F226),$B$3-F226,0))</f>
        <v/>
      </c>
      <c r="N226" s="14"/>
    </row>
    <row r="227" customFormat="false" ht="15" hidden="false" customHeight="false" outlineLevel="0" collapsed="false">
      <c r="A227" s="14"/>
      <c r="B227" s="14"/>
      <c r="C227" s="14"/>
      <c r="D227" s="15"/>
      <c r="E227" s="16"/>
      <c r="F227" s="17" t="str">
        <f aca="false">IF(OR(D227="",E227=""),"",D227+E227)</f>
        <v/>
      </c>
      <c r="G227" s="18"/>
      <c r="H227" s="18"/>
      <c r="I227" s="10" t="str">
        <f aca="false">IF(G227="","",G227-N(H227))</f>
        <v/>
      </c>
      <c r="J227" s="15"/>
      <c r="K227" s="14"/>
      <c r="L227" s="14"/>
      <c r="M227" s="19" t="str">
        <f aca="false">IF(OR(F227="",I227="",L227="Void"),"",IF(AND(I227&gt;0,$B$3&gt;F227),$B$3-F227,0))</f>
        <v/>
      </c>
      <c r="N227" s="14"/>
    </row>
    <row r="228" customFormat="false" ht="15" hidden="false" customHeight="false" outlineLevel="0" collapsed="false">
      <c r="A228" s="14"/>
      <c r="B228" s="14"/>
      <c r="C228" s="14"/>
      <c r="D228" s="15"/>
      <c r="E228" s="16"/>
      <c r="F228" s="17" t="str">
        <f aca="false">IF(OR(D228="",E228=""),"",D228+E228)</f>
        <v/>
      </c>
      <c r="G228" s="18"/>
      <c r="H228" s="18"/>
      <c r="I228" s="10" t="str">
        <f aca="false">IF(G228="","",G228-N(H228))</f>
        <v/>
      </c>
      <c r="J228" s="15"/>
      <c r="K228" s="14"/>
      <c r="L228" s="14"/>
      <c r="M228" s="19" t="str">
        <f aca="false">IF(OR(F228="",I228="",L228="Void"),"",IF(AND(I228&gt;0,$B$3&gt;F228),$B$3-F228,0))</f>
        <v/>
      </c>
      <c r="N228" s="14"/>
    </row>
    <row r="229" customFormat="false" ht="15" hidden="false" customHeight="false" outlineLevel="0" collapsed="false">
      <c r="A229" s="14"/>
      <c r="B229" s="14"/>
      <c r="C229" s="14"/>
      <c r="D229" s="15"/>
      <c r="E229" s="16"/>
      <c r="F229" s="17" t="str">
        <f aca="false">IF(OR(D229="",E229=""),"",D229+E229)</f>
        <v/>
      </c>
      <c r="G229" s="18"/>
      <c r="H229" s="18"/>
      <c r="I229" s="10" t="str">
        <f aca="false">IF(G229="","",G229-N(H229))</f>
        <v/>
      </c>
      <c r="J229" s="15"/>
      <c r="K229" s="14"/>
      <c r="L229" s="14"/>
      <c r="M229" s="19" t="str">
        <f aca="false">IF(OR(F229="",I229="",L229="Void"),"",IF(AND(I229&gt;0,$B$3&gt;F229),$B$3-F229,0))</f>
        <v/>
      </c>
      <c r="N229" s="14"/>
    </row>
    <row r="230" customFormat="false" ht="15" hidden="false" customHeight="false" outlineLevel="0" collapsed="false">
      <c r="A230" s="14"/>
      <c r="B230" s="14"/>
      <c r="C230" s="14"/>
      <c r="D230" s="15"/>
      <c r="E230" s="16"/>
      <c r="F230" s="17" t="str">
        <f aca="false">IF(OR(D230="",E230=""),"",D230+E230)</f>
        <v/>
      </c>
      <c r="G230" s="18"/>
      <c r="H230" s="18"/>
      <c r="I230" s="10" t="str">
        <f aca="false">IF(G230="","",G230-N(H230))</f>
        <v/>
      </c>
      <c r="J230" s="15"/>
      <c r="K230" s="14"/>
      <c r="L230" s="14"/>
      <c r="M230" s="19" t="str">
        <f aca="false">IF(OR(F230="",I230="",L230="Void"),"",IF(AND(I230&gt;0,$B$3&gt;F230),$B$3-F230,0))</f>
        <v/>
      </c>
      <c r="N230" s="14"/>
    </row>
    <row r="231" customFormat="false" ht="15" hidden="false" customHeight="false" outlineLevel="0" collapsed="false">
      <c r="A231" s="14"/>
      <c r="B231" s="14"/>
      <c r="C231" s="14"/>
      <c r="D231" s="15"/>
      <c r="E231" s="16"/>
      <c r="F231" s="17" t="str">
        <f aca="false">IF(OR(D231="",E231=""),"",D231+E231)</f>
        <v/>
      </c>
      <c r="G231" s="18"/>
      <c r="H231" s="18"/>
      <c r="I231" s="10" t="str">
        <f aca="false">IF(G231="","",G231-N(H231))</f>
        <v/>
      </c>
      <c r="J231" s="15"/>
      <c r="K231" s="14"/>
      <c r="L231" s="14"/>
      <c r="M231" s="19" t="str">
        <f aca="false">IF(OR(F231="",I231="",L231="Void"),"",IF(AND(I231&gt;0,$B$3&gt;F231),$B$3-F231,0))</f>
        <v/>
      </c>
      <c r="N231" s="14"/>
    </row>
    <row r="232" customFormat="false" ht="15" hidden="false" customHeight="false" outlineLevel="0" collapsed="false">
      <c r="A232" s="14"/>
      <c r="B232" s="14"/>
      <c r="C232" s="14"/>
      <c r="D232" s="15"/>
      <c r="E232" s="16"/>
      <c r="F232" s="17" t="str">
        <f aca="false">IF(OR(D232="",E232=""),"",D232+E232)</f>
        <v/>
      </c>
      <c r="G232" s="18"/>
      <c r="H232" s="18"/>
      <c r="I232" s="10" t="str">
        <f aca="false">IF(G232="","",G232-N(H232))</f>
        <v/>
      </c>
      <c r="J232" s="15"/>
      <c r="K232" s="14"/>
      <c r="L232" s="14"/>
      <c r="M232" s="19" t="str">
        <f aca="false">IF(OR(F232="",I232="",L232="Void"),"",IF(AND(I232&gt;0,$B$3&gt;F232),$B$3-F232,0))</f>
        <v/>
      </c>
      <c r="N232" s="14"/>
    </row>
    <row r="233" customFormat="false" ht="15" hidden="false" customHeight="false" outlineLevel="0" collapsed="false">
      <c r="A233" s="14"/>
      <c r="B233" s="14"/>
      <c r="C233" s="14"/>
      <c r="D233" s="15"/>
      <c r="E233" s="16"/>
      <c r="F233" s="17" t="str">
        <f aca="false">IF(OR(D233="",E233=""),"",D233+E233)</f>
        <v/>
      </c>
      <c r="G233" s="18"/>
      <c r="H233" s="18"/>
      <c r="I233" s="10" t="str">
        <f aca="false">IF(G233="","",G233-N(H233))</f>
        <v/>
      </c>
      <c r="J233" s="15"/>
      <c r="K233" s="14"/>
      <c r="L233" s="14"/>
      <c r="M233" s="19" t="str">
        <f aca="false">IF(OR(F233="",I233="",L233="Void"),"",IF(AND(I233&gt;0,$B$3&gt;F233),$B$3-F233,0))</f>
        <v/>
      </c>
      <c r="N233" s="14"/>
    </row>
    <row r="234" customFormat="false" ht="15" hidden="false" customHeight="false" outlineLevel="0" collapsed="false">
      <c r="A234" s="14"/>
      <c r="B234" s="14"/>
      <c r="C234" s="14"/>
      <c r="D234" s="15"/>
      <c r="E234" s="16"/>
      <c r="F234" s="17" t="str">
        <f aca="false">IF(OR(D234="",E234=""),"",D234+E234)</f>
        <v/>
      </c>
      <c r="G234" s="18"/>
      <c r="H234" s="18"/>
      <c r="I234" s="10" t="str">
        <f aca="false">IF(G234="","",G234-N(H234))</f>
        <v/>
      </c>
      <c r="J234" s="15"/>
      <c r="K234" s="14"/>
      <c r="L234" s="14"/>
      <c r="M234" s="19" t="str">
        <f aca="false">IF(OR(F234="",I234="",L234="Void"),"",IF(AND(I234&gt;0,$B$3&gt;F234),$B$3-F234,0))</f>
        <v/>
      </c>
      <c r="N234" s="14"/>
    </row>
    <row r="235" customFormat="false" ht="15" hidden="false" customHeight="false" outlineLevel="0" collapsed="false">
      <c r="A235" s="14"/>
      <c r="B235" s="14"/>
      <c r="C235" s="14"/>
      <c r="D235" s="15"/>
      <c r="E235" s="16"/>
      <c r="F235" s="17" t="str">
        <f aca="false">IF(OR(D235="",E235=""),"",D235+E235)</f>
        <v/>
      </c>
      <c r="G235" s="18"/>
      <c r="H235" s="18"/>
      <c r="I235" s="10" t="str">
        <f aca="false">IF(G235="","",G235-N(H235))</f>
        <v/>
      </c>
      <c r="J235" s="15"/>
      <c r="K235" s="14"/>
      <c r="L235" s="14"/>
      <c r="M235" s="19" t="str">
        <f aca="false">IF(OR(F235="",I235="",L235="Void"),"",IF(AND(I235&gt;0,$B$3&gt;F235),$B$3-F235,0))</f>
        <v/>
      </c>
      <c r="N235" s="14"/>
    </row>
    <row r="236" customFormat="false" ht="15" hidden="false" customHeight="false" outlineLevel="0" collapsed="false">
      <c r="A236" s="14"/>
      <c r="B236" s="14"/>
      <c r="C236" s="14"/>
      <c r="D236" s="15"/>
      <c r="E236" s="16"/>
      <c r="F236" s="17" t="str">
        <f aca="false">IF(OR(D236="",E236=""),"",D236+E236)</f>
        <v/>
      </c>
      <c r="G236" s="18"/>
      <c r="H236" s="18"/>
      <c r="I236" s="10" t="str">
        <f aca="false">IF(G236="","",G236-N(H236))</f>
        <v/>
      </c>
      <c r="J236" s="15"/>
      <c r="K236" s="14"/>
      <c r="L236" s="14"/>
      <c r="M236" s="19" t="str">
        <f aca="false">IF(OR(F236="",I236="",L236="Void"),"",IF(AND(I236&gt;0,$B$3&gt;F236),$B$3-F236,0))</f>
        <v/>
      </c>
      <c r="N236" s="14"/>
    </row>
    <row r="237" customFormat="false" ht="15" hidden="false" customHeight="false" outlineLevel="0" collapsed="false">
      <c r="A237" s="14"/>
      <c r="B237" s="14"/>
      <c r="C237" s="14"/>
      <c r="D237" s="15"/>
      <c r="E237" s="16"/>
      <c r="F237" s="17" t="str">
        <f aca="false">IF(OR(D237="",E237=""),"",D237+E237)</f>
        <v/>
      </c>
      <c r="G237" s="18"/>
      <c r="H237" s="18"/>
      <c r="I237" s="10" t="str">
        <f aca="false">IF(G237="","",G237-N(H237))</f>
        <v/>
      </c>
      <c r="J237" s="15"/>
      <c r="K237" s="14"/>
      <c r="L237" s="14"/>
      <c r="M237" s="19" t="str">
        <f aca="false">IF(OR(F237="",I237="",L237="Void"),"",IF(AND(I237&gt;0,$B$3&gt;F237),$B$3-F237,0))</f>
        <v/>
      </c>
      <c r="N237" s="14"/>
    </row>
    <row r="238" customFormat="false" ht="15" hidden="false" customHeight="false" outlineLevel="0" collapsed="false">
      <c r="A238" s="14"/>
      <c r="B238" s="14"/>
      <c r="C238" s="14"/>
      <c r="D238" s="15"/>
      <c r="E238" s="16"/>
      <c r="F238" s="17" t="str">
        <f aca="false">IF(OR(D238="",E238=""),"",D238+E238)</f>
        <v/>
      </c>
      <c r="G238" s="18"/>
      <c r="H238" s="18"/>
      <c r="I238" s="10" t="str">
        <f aca="false">IF(G238="","",G238-N(H238))</f>
        <v/>
      </c>
      <c r="J238" s="15"/>
      <c r="K238" s="14"/>
      <c r="L238" s="14"/>
      <c r="M238" s="19" t="str">
        <f aca="false">IF(OR(F238="",I238="",L238="Void"),"",IF(AND(I238&gt;0,$B$3&gt;F238),$B$3-F238,0))</f>
        <v/>
      </c>
      <c r="N238" s="14"/>
    </row>
    <row r="239" customFormat="false" ht="15" hidden="false" customHeight="false" outlineLevel="0" collapsed="false">
      <c r="A239" s="14"/>
      <c r="B239" s="14"/>
      <c r="C239" s="14"/>
      <c r="D239" s="15"/>
      <c r="E239" s="16"/>
      <c r="F239" s="17" t="str">
        <f aca="false">IF(OR(D239="",E239=""),"",D239+E239)</f>
        <v/>
      </c>
      <c r="G239" s="18"/>
      <c r="H239" s="18"/>
      <c r="I239" s="10" t="str">
        <f aca="false">IF(G239="","",G239-N(H239))</f>
        <v/>
      </c>
      <c r="J239" s="15"/>
      <c r="K239" s="14"/>
      <c r="L239" s="14"/>
      <c r="M239" s="19" t="str">
        <f aca="false">IF(OR(F239="",I239="",L239="Void"),"",IF(AND(I239&gt;0,$B$3&gt;F239),$B$3-F239,0))</f>
        <v/>
      </c>
      <c r="N239" s="14"/>
    </row>
    <row r="240" customFormat="false" ht="15" hidden="false" customHeight="false" outlineLevel="0" collapsed="false">
      <c r="A240" s="14"/>
      <c r="B240" s="14"/>
      <c r="C240" s="14"/>
      <c r="D240" s="15"/>
      <c r="E240" s="16"/>
      <c r="F240" s="17" t="str">
        <f aca="false">IF(OR(D240="",E240=""),"",D240+E240)</f>
        <v/>
      </c>
      <c r="G240" s="18"/>
      <c r="H240" s="18"/>
      <c r="I240" s="10" t="str">
        <f aca="false">IF(G240="","",G240-N(H240))</f>
        <v/>
      </c>
      <c r="J240" s="15"/>
      <c r="K240" s="14"/>
      <c r="L240" s="14"/>
      <c r="M240" s="19" t="str">
        <f aca="false">IF(OR(F240="",I240="",L240="Void"),"",IF(AND(I240&gt;0,$B$3&gt;F240),$B$3-F240,0))</f>
        <v/>
      </c>
      <c r="N240" s="14"/>
    </row>
    <row r="241" customFormat="false" ht="15" hidden="false" customHeight="false" outlineLevel="0" collapsed="false">
      <c r="A241" s="14"/>
      <c r="B241" s="14"/>
      <c r="C241" s="14"/>
      <c r="D241" s="15"/>
      <c r="E241" s="16"/>
      <c r="F241" s="17" t="str">
        <f aca="false">IF(OR(D241="",E241=""),"",D241+E241)</f>
        <v/>
      </c>
      <c r="G241" s="18"/>
      <c r="H241" s="18"/>
      <c r="I241" s="10" t="str">
        <f aca="false">IF(G241="","",G241-N(H241))</f>
        <v/>
      </c>
      <c r="J241" s="15"/>
      <c r="K241" s="14"/>
      <c r="L241" s="14"/>
      <c r="M241" s="19" t="str">
        <f aca="false">IF(OR(F241="",I241="",L241="Void"),"",IF(AND(I241&gt;0,$B$3&gt;F241),$B$3-F241,0))</f>
        <v/>
      </c>
      <c r="N241" s="14"/>
    </row>
    <row r="242" customFormat="false" ht="15" hidden="false" customHeight="false" outlineLevel="0" collapsed="false">
      <c r="A242" s="14"/>
      <c r="B242" s="14"/>
      <c r="C242" s="14"/>
      <c r="D242" s="15"/>
      <c r="E242" s="16"/>
      <c r="F242" s="17" t="str">
        <f aca="false">IF(OR(D242="",E242=""),"",D242+E242)</f>
        <v/>
      </c>
      <c r="G242" s="18"/>
      <c r="H242" s="18"/>
      <c r="I242" s="10" t="str">
        <f aca="false">IF(G242="","",G242-N(H242))</f>
        <v/>
      </c>
      <c r="J242" s="15"/>
      <c r="K242" s="14"/>
      <c r="L242" s="14"/>
      <c r="M242" s="19" t="str">
        <f aca="false">IF(OR(F242="",I242="",L242="Void"),"",IF(AND(I242&gt;0,$B$3&gt;F242),$B$3-F242,0))</f>
        <v/>
      </c>
      <c r="N242" s="14"/>
    </row>
    <row r="243" customFormat="false" ht="15" hidden="false" customHeight="false" outlineLevel="0" collapsed="false">
      <c r="A243" s="14"/>
      <c r="B243" s="14"/>
      <c r="C243" s="14"/>
      <c r="D243" s="15"/>
      <c r="E243" s="16"/>
      <c r="F243" s="17" t="str">
        <f aca="false">IF(OR(D243="",E243=""),"",D243+E243)</f>
        <v/>
      </c>
      <c r="G243" s="18"/>
      <c r="H243" s="18"/>
      <c r="I243" s="10" t="str">
        <f aca="false">IF(G243="","",G243-N(H243))</f>
        <v/>
      </c>
      <c r="J243" s="15"/>
      <c r="K243" s="14"/>
      <c r="L243" s="14"/>
      <c r="M243" s="19" t="str">
        <f aca="false">IF(OR(F243="",I243="",L243="Void"),"",IF(AND(I243&gt;0,$B$3&gt;F243),$B$3-F243,0))</f>
        <v/>
      </c>
      <c r="N243" s="14"/>
    </row>
    <row r="244" customFormat="false" ht="15" hidden="false" customHeight="false" outlineLevel="0" collapsed="false">
      <c r="A244" s="14"/>
      <c r="B244" s="14"/>
      <c r="C244" s="14"/>
      <c r="D244" s="15"/>
      <c r="E244" s="16"/>
      <c r="F244" s="17" t="str">
        <f aca="false">IF(OR(D244="",E244=""),"",D244+E244)</f>
        <v/>
      </c>
      <c r="G244" s="18"/>
      <c r="H244" s="18"/>
      <c r="I244" s="10" t="str">
        <f aca="false">IF(G244="","",G244-N(H244))</f>
        <v/>
      </c>
      <c r="J244" s="15"/>
      <c r="K244" s="14"/>
      <c r="L244" s="14"/>
      <c r="M244" s="19" t="str">
        <f aca="false">IF(OR(F244="",I244="",L244="Void"),"",IF(AND(I244&gt;0,$B$3&gt;F244),$B$3-F244,0))</f>
        <v/>
      </c>
      <c r="N244" s="14"/>
    </row>
    <row r="245" customFormat="false" ht="15" hidden="false" customHeight="false" outlineLevel="0" collapsed="false">
      <c r="A245" s="14"/>
      <c r="B245" s="14"/>
      <c r="C245" s="14"/>
      <c r="D245" s="15"/>
      <c r="E245" s="16"/>
      <c r="F245" s="17" t="str">
        <f aca="false">IF(OR(D245="",E245=""),"",D245+E245)</f>
        <v/>
      </c>
      <c r="G245" s="18"/>
      <c r="H245" s="18"/>
      <c r="I245" s="10" t="str">
        <f aca="false">IF(G245="","",G245-N(H245))</f>
        <v/>
      </c>
      <c r="J245" s="15"/>
      <c r="K245" s="14"/>
      <c r="L245" s="14"/>
      <c r="M245" s="19" t="str">
        <f aca="false">IF(OR(F245="",I245="",L245="Void"),"",IF(AND(I245&gt;0,$B$3&gt;F245),$B$3-F245,0))</f>
        <v/>
      </c>
      <c r="N245" s="14"/>
    </row>
    <row r="246" customFormat="false" ht="15" hidden="false" customHeight="false" outlineLevel="0" collapsed="false">
      <c r="A246" s="14"/>
      <c r="B246" s="14"/>
      <c r="C246" s="14"/>
      <c r="D246" s="15"/>
      <c r="E246" s="16"/>
      <c r="F246" s="17" t="str">
        <f aca="false">IF(OR(D246="",E246=""),"",D246+E246)</f>
        <v/>
      </c>
      <c r="G246" s="18"/>
      <c r="H246" s="18"/>
      <c r="I246" s="10" t="str">
        <f aca="false">IF(G246="","",G246-N(H246))</f>
        <v/>
      </c>
      <c r="J246" s="15"/>
      <c r="K246" s="14"/>
      <c r="L246" s="14"/>
      <c r="M246" s="19" t="str">
        <f aca="false">IF(OR(F246="",I246="",L246="Void"),"",IF(AND(I246&gt;0,$B$3&gt;F246),$B$3-F246,0))</f>
        <v/>
      </c>
      <c r="N246" s="14"/>
    </row>
    <row r="247" customFormat="false" ht="15" hidden="false" customHeight="false" outlineLevel="0" collapsed="false">
      <c r="A247" s="14"/>
      <c r="B247" s="14"/>
      <c r="C247" s="14"/>
      <c r="D247" s="15"/>
      <c r="E247" s="16"/>
      <c r="F247" s="17" t="str">
        <f aca="false">IF(OR(D247="",E247=""),"",D247+E247)</f>
        <v/>
      </c>
      <c r="G247" s="18"/>
      <c r="H247" s="18"/>
      <c r="I247" s="10" t="str">
        <f aca="false">IF(G247="","",G247-N(H247))</f>
        <v/>
      </c>
      <c r="J247" s="15"/>
      <c r="K247" s="14"/>
      <c r="L247" s="14"/>
      <c r="M247" s="19" t="str">
        <f aca="false">IF(OR(F247="",I247="",L247="Void"),"",IF(AND(I247&gt;0,$B$3&gt;F247),$B$3-F247,0))</f>
        <v/>
      </c>
      <c r="N247" s="14"/>
    </row>
    <row r="248" customFormat="false" ht="15" hidden="false" customHeight="false" outlineLevel="0" collapsed="false">
      <c r="A248" s="14"/>
      <c r="B248" s="14"/>
      <c r="C248" s="14"/>
      <c r="D248" s="15"/>
      <c r="E248" s="16"/>
      <c r="F248" s="17" t="str">
        <f aca="false">IF(OR(D248="",E248=""),"",D248+E248)</f>
        <v/>
      </c>
      <c r="G248" s="18"/>
      <c r="H248" s="18"/>
      <c r="I248" s="10" t="str">
        <f aca="false">IF(G248="","",G248-N(H248))</f>
        <v/>
      </c>
      <c r="J248" s="15"/>
      <c r="K248" s="14"/>
      <c r="L248" s="14"/>
      <c r="M248" s="19" t="str">
        <f aca="false">IF(OR(F248="",I248="",L248="Void"),"",IF(AND(I248&gt;0,$B$3&gt;F248),$B$3-F248,0))</f>
        <v/>
      </c>
      <c r="N248" s="14"/>
    </row>
    <row r="249" customFormat="false" ht="15" hidden="false" customHeight="false" outlineLevel="0" collapsed="false">
      <c r="A249" s="14"/>
      <c r="B249" s="14"/>
      <c r="C249" s="14"/>
      <c r="D249" s="15"/>
      <c r="E249" s="16"/>
      <c r="F249" s="17" t="str">
        <f aca="false">IF(OR(D249="",E249=""),"",D249+E249)</f>
        <v/>
      </c>
      <c r="G249" s="18"/>
      <c r="H249" s="18"/>
      <c r="I249" s="10" t="str">
        <f aca="false">IF(G249="","",G249-N(H249))</f>
        <v/>
      </c>
      <c r="J249" s="15"/>
      <c r="K249" s="14"/>
      <c r="L249" s="14"/>
      <c r="M249" s="19" t="str">
        <f aca="false">IF(OR(F249="",I249="",L249="Void"),"",IF(AND(I249&gt;0,$B$3&gt;F249),$B$3-F249,0))</f>
        <v/>
      </c>
      <c r="N249" s="14"/>
    </row>
    <row r="250" customFormat="false" ht="15" hidden="false" customHeight="false" outlineLevel="0" collapsed="false">
      <c r="A250" s="14"/>
      <c r="B250" s="14"/>
      <c r="C250" s="14"/>
      <c r="D250" s="15"/>
      <c r="E250" s="16"/>
      <c r="F250" s="17" t="str">
        <f aca="false">IF(OR(D250="",E250=""),"",D250+E250)</f>
        <v/>
      </c>
      <c r="G250" s="18"/>
      <c r="H250" s="18"/>
      <c r="I250" s="10" t="str">
        <f aca="false">IF(G250="","",G250-N(H250))</f>
        <v/>
      </c>
      <c r="J250" s="15"/>
      <c r="K250" s="14"/>
      <c r="L250" s="14"/>
      <c r="M250" s="19" t="str">
        <f aca="false">IF(OR(F250="",I250="",L250="Void"),"",IF(AND(I250&gt;0,$B$3&gt;F250),$B$3-F250,0))</f>
        <v/>
      </c>
      <c r="N250" s="14"/>
    </row>
    <row r="251" customFormat="false" ht="15" hidden="false" customHeight="false" outlineLevel="0" collapsed="false">
      <c r="A251" s="14"/>
      <c r="B251" s="14"/>
      <c r="C251" s="14"/>
      <c r="D251" s="15"/>
      <c r="E251" s="16"/>
      <c r="F251" s="17" t="str">
        <f aca="false">IF(OR(D251="",E251=""),"",D251+E251)</f>
        <v/>
      </c>
      <c r="G251" s="18"/>
      <c r="H251" s="18"/>
      <c r="I251" s="10" t="str">
        <f aca="false">IF(G251="","",G251-N(H251))</f>
        <v/>
      </c>
      <c r="J251" s="15"/>
      <c r="K251" s="14"/>
      <c r="L251" s="14"/>
      <c r="M251" s="19" t="str">
        <f aca="false">IF(OR(F251="",I251="",L251="Void"),"",IF(AND(I251&gt;0,$B$3&gt;F251),$B$3-F251,0))</f>
        <v/>
      </c>
      <c r="N251" s="14"/>
    </row>
    <row r="252" customFormat="false" ht="15" hidden="false" customHeight="false" outlineLevel="0" collapsed="false">
      <c r="A252" s="14"/>
      <c r="B252" s="14"/>
      <c r="C252" s="14"/>
      <c r="D252" s="15"/>
      <c r="E252" s="16"/>
      <c r="F252" s="17" t="str">
        <f aca="false">IF(OR(D252="",E252=""),"",D252+E252)</f>
        <v/>
      </c>
      <c r="G252" s="18"/>
      <c r="H252" s="18"/>
      <c r="I252" s="10" t="str">
        <f aca="false">IF(G252="","",G252-N(H252))</f>
        <v/>
      </c>
      <c r="J252" s="15"/>
      <c r="K252" s="14"/>
      <c r="L252" s="14"/>
      <c r="M252" s="19" t="str">
        <f aca="false">IF(OR(F252="",I252="",L252="Void"),"",IF(AND(I252&gt;0,$B$3&gt;F252),$B$3-F252,0))</f>
        <v/>
      </c>
      <c r="N252" s="14"/>
    </row>
    <row r="253" customFormat="false" ht="15" hidden="false" customHeight="false" outlineLevel="0" collapsed="false">
      <c r="A253" s="14"/>
      <c r="B253" s="14"/>
      <c r="C253" s="14"/>
      <c r="D253" s="15"/>
      <c r="E253" s="16"/>
      <c r="F253" s="17" t="str">
        <f aca="false">IF(OR(D253="",E253=""),"",D253+E253)</f>
        <v/>
      </c>
      <c r="G253" s="18"/>
      <c r="H253" s="18"/>
      <c r="I253" s="10" t="str">
        <f aca="false">IF(G253="","",G253-N(H253))</f>
        <v/>
      </c>
      <c r="J253" s="15"/>
      <c r="K253" s="14"/>
      <c r="L253" s="14"/>
      <c r="M253" s="19" t="str">
        <f aca="false">IF(OR(F253="",I253="",L253="Void"),"",IF(AND(I253&gt;0,$B$3&gt;F253),$B$3-F253,0))</f>
        <v/>
      </c>
      <c r="N253" s="14"/>
    </row>
    <row r="254" customFormat="false" ht="15" hidden="false" customHeight="false" outlineLevel="0" collapsed="false">
      <c r="A254" s="14"/>
      <c r="B254" s="14"/>
      <c r="C254" s="14"/>
      <c r="D254" s="15"/>
      <c r="E254" s="16"/>
      <c r="F254" s="17" t="str">
        <f aca="false">IF(OR(D254="",E254=""),"",D254+E254)</f>
        <v/>
      </c>
      <c r="G254" s="18"/>
      <c r="H254" s="18"/>
      <c r="I254" s="10" t="str">
        <f aca="false">IF(G254="","",G254-N(H254))</f>
        <v/>
      </c>
      <c r="J254" s="15"/>
      <c r="K254" s="14"/>
      <c r="L254" s="14"/>
      <c r="M254" s="19" t="str">
        <f aca="false">IF(OR(F254="",I254="",L254="Void"),"",IF(AND(I254&gt;0,$B$3&gt;F254),$B$3-F254,0))</f>
        <v/>
      </c>
      <c r="N254" s="14"/>
    </row>
    <row r="255" customFormat="false" ht="15" hidden="false" customHeight="false" outlineLevel="0" collapsed="false">
      <c r="A255" s="14"/>
      <c r="B255" s="14"/>
      <c r="C255" s="14"/>
      <c r="D255" s="15"/>
      <c r="E255" s="16"/>
      <c r="F255" s="17" t="str">
        <f aca="false">IF(OR(D255="",E255=""),"",D255+E255)</f>
        <v/>
      </c>
      <c r="G255" s="18"/>
      <c r="H255" s="18"/>
      <c r="I255" s="10" t="str">
        <f aca="false">IF(G255="","",G255-N(H255))</f>
        <v/>
      </c>
      <c r="J255" s="15"/>
      <c r="K255" s="14"/>
      <c r="L255" s="14"/>
      <c r="M255" s="19" t="str">
        <f aca="false">IF(OR(F255="",I255="",L255="Void"),"",IF(AND(I255&gt;0,$B$3&gt;F255),$B$3-F255,0))</f>
        <v/>
      </c>
      <c r="N255" s="14"/>
    </row>
    <row r="256" customFormat="false" ht="15" hidden="false" customHeight="false" outlineLevel="0" collapsed="false">
      <c r="A256" s="14"/>
      <c r="B256" s="14"/>
      <c r="C256" s="14"/>
      <c r="D256" s="15"/>
      <c r="E256" s="16"/>
      <c r="F256" s="17" t="str">
        <f aca="false">IF(OR(D256="",E256=""),"",D256+E256)</f>
        <v/>
      </c>
      <c r="G256" s="18"/>
      <c r="H256" s="18"/>
      <c r="I256" s="10" t="str">
        <f aca="false">IF(G256="","",G256-N(H256))</f>
        <v/>
      </c>
      <c r="J256" s="15"/>
      <c r="K256" s="14"/>
      <c r="L256" s="14"/>
      <c r="M256" s="19" t="str">
        <f aca="false">IF(OR(F256="",I256="",L256="Void"),"",IF(AND(I256&gt;0,$B$3&gt;F256),$B$3-F256,0))</f>
        <v/>
      </c>
      <c r="N256" s="14"/>
    </row>
    <row r="257" customFormat="false" ht="15" hidden="false" customHeight="false" outlineLevel="0" collapsed="false">
      <c r="A257" s="14"/>
      <c r="B257" s="14"/>
      <c r="C257" s="14"/>
      <c r="D257" s="15"/>
      <c r="E257" s="16"/>
      <c r="F257" s="17" t="str">
        <f aca="false">IF(OR(D257="",E257=""),"",D257+E257)</f>
        <v/>
      </c>
      <c r="G257" s="18"/>
      <c r="H257" s="18"/>
      <c r="I257" s="10" t="str">
        <f aca="false">IF(G257="","",G257-N(H257))</f>
        <v/>
      </c>
      <c r="J257" s="15"/>
      <c r="K257" s="14"/>
      <c r="L257" s="14"/>
      <c r="M257" s="19" t="str">
        <f aca="false">IF(OR(F257="",I257="",L257="Void"),"",IF(AND(I257&gt;0,$B$3&gt;F257),$B$3-F257,0))</f>
        <v/>
      </c>
      <c r="N257" s="14"/>
    </row>
    <row r="258" customFormat="false" ht="15" hidden="false" customHeight="false" outlineLevel="0" collapsed="false">
      <c r="A258" s="14"/>
      <c r="B258" s="14"/>
      <c r="C258" s="14"/>
      <c r="D258" s="15"/>
      <c r="E258" s="16"/>
      <c r="F258" s="17" t="str">
        <f aca="false">IF(OR(D258="",E258=""),"",D258+E258)</f>
        <v/>
      </c>
      <c r="G258" s="18"/>
      <c r="H258" s="18"/>
      <c r="I258" s="10" t="str">
        <f aca="false">IF(G258="","",G258-N(H258))</f>
        <v/>
      </c>
      <c r="J258" s="15"/>
      <c r="K258" s="14"/>
      <c r="L258" s="14"/>
      <c r="M258" s="19" t="str">
        <f aca="false">IF(OR(F258="",I258="",L258="Void"),"",IF(AND(I258&gt;0,$B$3&gt;F258),$B$3-F258,0))</f>
        <v/>
      </c>
      <c r="N258" s="14"/>
    </row>
    <row r="259" customFormat="false" ht="15" hidden="false" customHeight="false" outlineLevel="0" collapsed="false">
      <c r="A259" s="14"/>
      <c r="B259" s="14"/>
      <c r="C259" s="14"/>
      <c r="D259" s="15"/>
      <c r="E259" s="16"/>
      <c r="F259" s="17" t="str">
        <f aca="false">IF(OR(D259="",E259=""),"",D259+E259)</f>
        <v/>
      </c>
      <c r="G259" s="18"/>
      <c r="H259" s="18"/>
      <c r="I259" s="10" t="str">
        <f aca="false">IF(G259="","",G259-N(H259))</f>
        <v/>
      </c>
      <c r="J259" s="15"/>
      <c r="K259" s="14"/>
      <c r="L259" s="14"/>
      <c r="M259" s="19" t="str">
        <f aca="false">IF(OR(F259="",I259="",L259="Void"),"",IF(AND(I259&gt;0,$B$3&gt;F259),$B$3-F259,0))</f>
        <v/>
      </c>
      <c r="N259" s="14"/>
    </row>
    <row r="260" customFormat="false" ht="15" hidden="false" customHeight="false" outlineLevel="0" collapsed="false">
      <c r="A260" s="14"/>
      <c r="B260" s="14"/>
      <c r="C260" s="14"/>
      <c r="D260" s="15"/>
      <c r="E260" s="16"/>
      <c r="F260" s="17" t="str">
        <f aca="false">IF(OR(D260="",E260=""),"",D260+E260)</f>
        <v/>
      </c>
      <c r="G260" s="18"/>
      <c r="H260" s="18"/>
      <c r="I260" s="10" t="str">
        <f aca="false">IF(G260="","",G260-N(H260))</f>
        <v/>
      </c>
      <c r="J260" s="15"/>
      <c r="K260" s="14"/>
      <c r="L260" s="14"/>
      <c r="M260" s="19" t="str">
        <f aca="false">IF(OR(F260="",I260="",L260="Void"),"",IF(AND(I260&gt;0,$B$3&gt;F260),$B$3-F260,0))</f>
        <v/>
      </c>
      <c r="N260" s="14"/>
    </row>
    <row r="261" customFormat="false" ht="15" hidden="false" customHeight="false" outlineLevel="0" collapsed="false">
      <c r="A261" s="14"/>
      <c r="B261" s="14"/>
      <c r="C261" s="14"/>
      <c r="D261" s="15"/>
      <c r="E261" s="16"/>
      <c r="F261" s="17" t="str">
        <f aca="false">IF(OR(D261="",E261=""),"",D261+E261)</f>
        <v/>
      </c>
      <c r="G261" s="18"/>
      <c r="H261" s="18"/>
      <c r="I261" s="10" t="str">
        <f aca="false">IF(G261="","",G261-N(H261))</f>
        <v/>
      </c>
      <c r="J261" s="15"/>
      <c r="K261" s="14"/>
      <c r="L261" s="14"/>
      <c r="M261" s="19" t="str">
        <f aca="false">IF(OR(F261="",I261="",L261="Void"),"",IF(AND(I261&gt;0,$B$3&gt;F261),$B$3-F261,0))</f>
        <v/>
      </c>
      <c r="N261" s="14"/>
    </row>
    <row r="262" customFormat="false" ht="15" hidden="false" customHeight="false" outlineLevel="0" collapsed="false">
      <c r="A262" s="14"/>
      <c r="B262" s="14"/>
      <c r="C262" s="14"/>
      <c r="D262" s="15"/>
      <c r="E262" s="16"/>
      <c r="F262" s="17" t="str">
        <f aca="false">IF(OR(D262="",E262=""),"",D262+E262)</f>
        <v/>
      </c>
      <c r="G262" s="18"/>
      <c r="H262" s="18"/>
      <c r="I262" s="10" t="str">
        <f aca="false">IF(G262="","",G262-N(H262))</f>
        <v/>
      </c>
      <c r="J262" s="15"/>
      <c r="K262" s="14"/>
      <c r="L262" s="14"/>
      <c r="M262" s="19" t="str">
        <f aca="false">IF(OR(F262="",I262="",L262="Void"),"",IF(AND(I262&gt;0,$B$3&gt;F262),$B$3-F262,0))</f>
        <v/>
      </c>
      <c r="N262" s="14"/>
    </row>
    <row r="263" customFormat="false" ht="15" hidden="false" customHeight="false" outlineLevel="0" collapsed="false">
      <c r="A263" s="14"/>
      <c r="B263" s="14"/>
      <c r="C263" s="14"/>
      <c r="D263" s="15"/>
      <c r="E263" s="16"/>
      <c r="F263" s="17" t="str">
        <f aca="false">IF(OR(D263="",E263=""),"",D263+E263)</f>
        <v/>
      </c>
      <c r="G263" s="18"/>
      <c r="H263" s="18"/>
      <c r="I263" s="10" t="str">
        <f aca="false">IF(G263="","",G263-N(H263))</f>
        <v/>
      </c>
      <c r="J263" s="15"/>
      <c r="K263" s="14"/>
      <c r="L263" s="14"/>
      <c r="M263" s="19" t="str">
        <f aca="false">IF(OR(F263="",I263="",L263="Void"),"",IF(AND(I263&gt;0,$B$3&gt;F263),$B$3-F263,0))</f>
        <v/>
      </c>
      <c r="N263" s="14"/>
    </row>
    <row r="264" customFormat="false" ht="15" hidden="false" customHeight="false" outlineLevel="0" collapsed="false">
      <c r="A264" s="14"/>
      <c r="B264" s="14"/>
      <c r="C264" s="14"/>
      <c r="D264" s="15"/>
      <c r="E264" s="16"/>
      <c r="F264" s="17" t="str">
        <f aca="false">IF(OR(D264="",E264=""),"",D264+E264)</f>
        <v/>
      </c>
      <c r="G264" s="18"/>
      <c r="H264" s="18"/>
      <c r="I264" s="10" t="str">
        <f aca="false">IF(G264="","",G264-N(H264))</f>
        <v/>
      </c>
      <c r="J264" s="15"/>
      <c r="K264" s="14"/>
      <c r="L264" s="14"/>
      <c r="M264" s="19" t="str">
        <f aca="false">IF(OR(F264="",I264="",L264="Void"),"",IF(AND(I264&gt;0,$B$3&gt;F264),$B$3-F264,0))</f>
        <v/>
      </c>
      <c r="N264" s="14"/>
    </row>
    <row r="265" customFormat="false" ht="15" hidden="false" customHeight="false" outlineLevel="0" collapsed="false">
      <c r="A265" s="14"/>
      <c r="B265" s="14"/>
      <c r="C265" s="14"/>
      <c r="D265" s="15"/>
      <c r="E265" s="16"/>
      <c r="F265" s="17" t="str">
        <f aca="false">IF(OR(D265="",E265=""),"",D265+E265)</f>
        <v/>
      </c>
      <c r="G265" s="18"/>
      <c r="H265" s="18"/>
      <c r="I265" s="10" t="str">
        <f aca="false">IF(G265="","",G265-N(H265))</f>
        <v/>
      </c>
      <c r="J265" s="15"/>
      <c r="K265" s="14"/>
      <c r="L265" s="14"/>
      <c r="M265" s="19" t="str">
        <f aca="false">IF(OR(F265="",I265="",L265="Void"),"",IF(AND(I265&gt;0,$B$3&gt;F265),$B$3-F265,0))</f>
        <v/>
      </c>
      <c r="N265" s="14"/>
    </row>
    <row r="266" customFormat="false" ht="15" hidden="false" customHeight="false" outlineLevel="0" collapsed="false">
      <c r="A266" s="14"/>
      <c r="B266" s="14"/>
      <c r="C266" s="14"/>
      <c r="D266" s="15"/>
      <c r="E266" s="16"/>
      <c r="F266" s="17" t="str">
        <f aca="false">IF(OR(D266="",E266=""),"",D266+E266)</f>
        <v/>
      </c>
      <c r="G266" s="18"/>
      <c r="H266" s="18"/>
      <c r="I266" s="10" t="str">
        <f aca="false">IF(G266="","",G266-N(H266))</f>
        <v/>
      </c>
      <c r="J266" s="15"/>
      <c r="K266" s="14"/>
      <c r="L266" s="14"/>
      <c r="M266" s="19" t="str">
        <f aca="false">IF(OR(F266="",I266="",L266="Void"),"",IF(AND(I266&gt;0,$B$3&gt;F266),$B$3-F266,0))</f>
        <v/>
      </c>
      <c r="N266" s="14"/>
    </row>
    <row r="267" customFormat="false" ht="15" hidden="false" customHeight="false" outlineLevel="0" collapsed="false">
      <c r="A267" s="14"/>
      <c r="B267" s="14"/>
      <c r="C267" s="14"/>
      <c r="D267" s="15"/>
      <c r="E267" s="16"/>
      <c r="F267" s="17" t="str">
        <f aca="false">IF(OR(D267="",E267=""),"",D267+E267)</f>
        <v/>
      </c>
      <c r="G267" s="18"/>
      <c r="H267" s="18"/>
      <c r="I267" s="10" t="str">
        <f aca="false">IF(G267="","",G267-N(H267))</f>
        <v/>
      </c>
      <c r="J267" s="15"/>
      <c r="K267" s="14"/>
      <c r="L267" s="14"/>
      <c r="M267" s="19" t="str">
        <f aca="false">IF(OR(F267="",I267="",L267="Void"),"",IF(AND(I267&gt;0,$B$3&gt;F267),$B$3-F267,0))</f>
        <v/>
      </c>
      <c r="N267" s="14"/>
    </row>
    <row r="268" customFormat="false" ht="15" hidden="false" customHeight="false" outlineLevel="0" collapsed="false">
      <c r="A268" s="14"/>
      <c r="B268" s="14"/>
      <c r="C268" s="14"/>
      <c r="D268" s="15"/>
      <c r="E268" s="16"/>
      <c r="F268" s="17" t="str">
        <f aca="false">IF(OR(D268="",E268=""),"",D268+E268)</f>
        <v/>
      </c>
      <c r="G268" s="18"/>
      <c r="H268" s="18"/>
      <c r="I268" s="10" t="str">
        <f aca="false">IF(G268="","",G268-N(H268))</f>
        <v/>
      </c>
      <c r="J268" s="15"/>
      <c r="K268" s="14"/>
      <c r="L268" s="14"/>
      <c r="M268" s="19" t="str">
        <f aca="false">IF(OR(F268="",I268="",L268="Void"),"",IF(AND(I268&gt;0,$B$3&gt;F268),$B$3-F268,0))</f>
        <v/>
      </c>
      <c r="N268" s="14"/>
    </row>
    <row r="269" customFormat="false" ht="15" hidden="false" customHeight="false" outlineLevel="0" collapsed="false">
      <c r="A269" s="14"/>
      <c r="B269" s="14"/>
      <c r="C269" s="14"/>
      <c r="D269" s="15"/>
      <c r="E269" s="16"/>
      <c r="F269" s="17" t="str">
        <f aca="false">IF(OR(D269="",E269=""),"",D269+E269)</f>
        <v/>
      </c>
      <c r="G269" s="18"/>
      <c r="H269" s="18"/>
      <c r="I269" s="10" t="str">
        <f aca="false">IF(G269="","",G269-N(H269))</f>
        <v/>
      </c>
      <c r="J269" s="15"/>
      <c r="K269" s="14"/>
      <c r="L269" s="14"/>
      <c r="M269" s="19" t="str">
        <f aca="false">IF(OR(F269="",I269="",L269="Void"),"",IF(AND(I269&gt;0,$B$3&gt;F269),$B$3-F269,0))</f>
        <v/>
      </c>
      <c r="N269" s="14"/>
    </row>
    <row r="270" customFormat="false" ht="15" hidden="false" customHeight="false" outlineLevel="0" collapsed="false">
      <c r="A270" s="14"/>
      <c r="B270" s="14"/>
      <c r="C270" s="14"/>
      <c r="D270" s="15"/>
      <c r="E270" s="16"/>
      <c r="F270" s="17" t="str">
        <f aca="false">IF(OR(D270="",E270=""),"",D270+E270)</f>
        <v/>
      </c>
      <c r="G270" s="18"/>
      <c r="H270" s="18"/>
      <c r="I270" s="10" t="str">
        <f aca="false">IF(G270="","",G270-N(H270))</f>
        <v/>
      </c>
      <c r="J270" s="15"/>
      <c r="K270" s="14"/>
      <c r="L270" s="14"/>
      <c r="M270" s="19" t="str">
        <f aca="false">IF(OR(F270="",I270="",L270="Void"),"",IF(AND(I270&gt;0,$B$3&gt;F270),$B$3-F270,0))</f>
        <v/>
      </c>
      <c r="N270" s="14"/>
    </row>
    <row r="271" customFormat="false" ht="15" hidden="false" customHeight="false" outlineLevel="0" collapsed="false">
      <c r="A271" s="14"/>
      <c r="B271" s="14"/>
      <c r="C271" s="14"/>
      <c r="D271" s="15"/>
      <c r="E271" s="16"/>
      <c r="F271" s="17" t="str">
        <f aca="false">IF(OR(D271="",E271=""),"",D271+E271)</f>
        <v/>
      </c>
      <c r="G271" s="18"/>
      <c r="H271" s="18"/>
      <c r="I271" s="10" t="str">
        <f aca="false">IF(G271="","",G271-N(H271))</f>
        <v/>
      </c>
      <c r="J271" s="15"/>
      <c r="K271" s="14"/>
      <c r="L271" s="14"/>
      <c r="M271" s="19" t="str">
        <f aca="false">IF(OR(F271="",I271="",L271="Void"),"",IF(AND(I271&gt;0,$B$3&gt;F271),$B$3-F271,0))</f>
        <v/>
      </c>
      <c r="N271" s="14"/>
    </row>
    <row r="272" customFormat="false" ht="15" hidden="false" customHeight="false" outlineLevel="0" collapsed="false">
      <c r="A272" s="14"/>
      <c r="B272" s="14"/>
      <c r="C272" s="14"/>
      <c r="D272" s="15"/>
      <c r="E272" s="16"/>
      <c r="F272" s="17" t="str">
        <f aca="false">IF(OR(D272="",E272=""),"",D272+E272)</f>
        <v/>
      </c>
      <c r="G272" s="18"/>
      <c r="H272" s="18"/>
      <c r="I272" s="10" t="str">
        <f aca="false">IF(G272="","",G272-N(H272))</f>
        <v/>
      </c>
      <c r="J272" s="15"/>
      <c r="K272" s="14"/>
      <c r="L272" s="14"/>
      <c r="M272" s="19" t="str">
        <f aca="false">IF(OR(F272="",I272="",L272="Void"),"",IF(AND(I272&gt;0,$B$3&gt;F272),$B$3-F272,0))</f>
        <v/>
      </c>
      <c r="N272" s="14"/>
    </row>
    <row r="273" customFormat="false" ht="15" hidden="false" customHeight="false" outlineLevel="0" collapsed="false">
      <c r="A273" s="14"/>
      <c r="B273" s="14"/>
      <c r="C273" s="14"/>
      <c r="D273" s="15"/>
      <c r="E273" s="16"/>
      <c r="F273" s="17" t="str">
        <f aca="false">IF(OR(D273="",E273=""),"",D273+E273)</f>
        <v/>
      </c>
      <c r="G273" s="18"/>
      <c r="H273" s="18"/>
      <c r="I273" s="10" t="str">
        <f aca="false">IF(G273="","",G273-N(H273))</f>
        <v/>
      </c>
      <c r="J273" s="15"/>
      <c r="K273" s="14"/>
      <c r="L273" s="14"/>
      <c r="M273" s="19" t="str">
        <f aca="false">IF(OR(F273="",I273="",L273="Void"),"",IF(AND(I273&gt;0,$B$3&gt;F273),$B$3-F273,0))</f>
        <v/>
      </c>
      <c r="N273" s="14"/>
    </row>
    <row r="274" customFormat="false" ht="15" hidden="false" customHeight="false" outlineLevel="0" collapsed="false">
      <c r="A274" s="14"/>
      <c r="B274" s="14"/>
      <c r="C274" s="14"/>
      <c r="D274" s="15"/>
      <c r="E274" s="16"/>
      <c r="F274" s="17" t="str">
        <f aca="false">IF(OR(D274="",E274=""),"",D274+E274)</f>
        <v/>
      </c>
      <c r="G274" s="18"/>
      <c r="H274" s="18"/>
      <c r="I274" s="10" t="str">
        <f aca="false">IF(G274="","",G274-N(H274))</f>
        <v/>
      </c>
      <c r="J274" s="15"/>
      <c r="K274" s="14"/>
      <c r="L274" s="14"/>
      <c r="M274" s="19" t="str">
        <f aca="false">IF(OR(F274="",I274="",L274="Void"),"",IF(AND(I274&gt;0,$B$3&gt;F274),$B$3-F274,0))</f>
        <v/>
      </c>
      <c r="N274" s="14"/>
    </row>
    <row r="275" customFormat="false" ht="15" hidden="false" customHeight="false" outlineLevel="0" collapsed="false">
      <c r="A275" s="14"/>
      <c r="B275" s="14"/>
      <c r="C275" s="14"/>
      <c r="D275" s="15"/>
      <c r="E275" s="16"/>
      <c r="F275" s="17" t="str">
        <f aca="false">IF(OR(D275="",E275=""),"",D275+E275)</f>
        <v/>
      </c>
      <c r="G275" s="18"/>
      <c r="H275" s="18"/>
      <c r="I275" s="10" t="str">
        <f aca="false">IF(G275="","",G275-N(H275))</f>
        <v/>
      </c>
      <c r="J275" s="15"/>
      <c r="K275" s="14"/>
      <c r="L275" s="14"/>
      <c r="M275" s="19" t="str">
        <f aca="false">IF(OR(F275="",I275="",L275="Void"),"",IF(AND(I275&gt;0,$B$3&gt;F275),$B$3-F275,0))</f>
        <v/>
      </c>
      <c r="N275" s="14"/>
    </row>
    <row r="276" customFormat="false" ht="15" hidden="false" customHeight="false" outlineLevel="0" collapsed="false">
      <c r="A276" s="14"/>
      <c r="B276" s="14"/>
      <c r="C276" s="14"/>
      <c r="D276" s="15"/>
      <c r="E276" s="16"/>
      <c r="F276" s="17" t="str">
        <f aca="false">IF(OR(D276="",E276=""),"",D276+E276)</f>
        <v/>
      </c>
      <c r="G276" s="18"/>
      <c r="H276" s="18"/>
      <c r="I276" s="10" t="str">
        <f aca="false">IF(G276="","",G276-N(H276))</f>
        <v/>
      </c>
      <c r="J276" s="15"/>
      <c r="K276" s="14"/>
      <c r="L276" s="14"/>
      <c r="M276" s="19" t="str">
        <f aca="false">IF(OR(F276="",I276="",L276="Void"),"",IF(AND(I276&gt;0,$B$3&gt;F276),$B$3-F276,0))</f>
        <v/>
      </c>
      <c r="N276" s="14"/>
    </row>
    <row r="277" customFormat="false" ht="15" hidden="false" customHeight="false" outlineLevel="0" collapsed="false">
      <c r="A277" s="14"/>
      <c r="B277" s="14"/>
      <c r="C277" s="14"/>
      <c r="D277" s="15"/>
      <c r="E277" s="16"/>
      <c r="F277" s="17" t="str">
        <f aca="false">IF(OR(D277="",E277=""),"",D277+E277)</f>
        <v/>
      </c>
      <c r="G277" s="18"/>
      <c r="H277" s="18"/>
      <c r="I277" s="10" t="str">
        <f aca="false">IF(G277="","",G277-N(H277))</f>
        <v/>
      </c>
      <c r="J277" s="15"/>
      <c r="K277" s="14"/>
      <c r="L277" s="14"/>
      <c r="M277" s="19" t="str">
        <f aca="false">IF(OR(F277="",I277="",L277="Void"),"",IF(AND(I277&gt;0,$B$3&gt;F277),$B$3-F277,0))</f>
        <v/>
      </c>
      <c r="N277" s="14"/>
    </row>
    <row r="278" customFormat="false" ht="15" hidden="false" customHeight="false" outlineLevel="0" collapsed="false">
      <c r="A278" s="14"/>
      <c r="B278" s="14"/>
      <c r="C278" s="14"/>
      <c r="D278" s="15"/>
      <c r="E278" s="16"/>
      <c r="F278" s="17" t="str">
        <f aca="false">IF(OR(D278="",E278=""),"",D278+E278)</f>
        <v/>
      </c>
      <c r="G278" s="18"/>
      <c r="H278" s="18"/>
      <c r="I278" s="10" t="str">
        <f aca="false">IF(G278="","",G278-N(H278))</f>
        <v/>
      </c>
      <c r="J278" s="15"/>
      <c r="K278" s="14"/>
      <c r="L278" s="14"/>
      <c r="M278" s="19" t="str">
        <f aca="false">IF(OR(F278="",I278="",L278="Void"),"",IF(AND(I278&gt;0,$B$3&gt;F278),$B$3-F278,0))</f>
        <v/>
      </c>
      <c r="N278" s="14"/>
    </row>
    <row r="279" customFormat="false" ht="15" hidden="false" customHeight="false" outlineLevel="0" collapsed="false">
      <c r="A279" s="14"/>
      <c r="B279" s="14"/>
      <c r="C279" s="14"/>
      <c r="D279" s="15"/>
      <c r="E279" s="16"/>
      <c r="F279" s="17" t="str">
        <f aca="false">IF(OR(D279="",E279=""),"",D279+E279)</f>
        <v/>
      </c>
      <c r="G279" s="18"/>
      <c r="H279" s="18"/>
      <c r="I279" s="10" t="str">
        <f aca="false">IF(G279="","",G279-N(H279))</f>
        <v/>
      </c>
      <c r="J279" s="15"/>
      <c r="K279" s="14"/>
      <c r="L279" s="14"/>
      <c r="M279" s="19" t="str">
        <f aca="false">IF(OR(F279="",I279="",L279="Void"),"",IF(AND(I279&gt;0,$B$3&gt;F279),$B$3-F279,0))</f>
        <v/>
      </c>
      <c r="N279" s="14"/>
    </row>
    <row r="280" customFormat="false" ht="15" hidden="false" customHeight="false" outlineLevel="0" collapsed="false">
      <c r="A280" s="14"/>
      <c r="B280" s="14"/>
      <c r="C280" s="14"/>
      <c r="D280" s="15"/>
      <c r="E280" s="16"/>
      <c r="F280" s="17" t="str">
        <f aca="false">IF(OR(D280="",E280=""),"",D280+E280)</f>
        <v/>
      </c>
      <c r="G280" s="18"/>
      <c r="H280" s="18"/>
      <c r="I280" s="10" t="str">
        <f aca="false">IF(G280="","",G280-N(H280))</f>
        <v/>
      </c>
      <c r="J280" s="15"/>
      <c r="K280" s="14"/>
      <c r="L280" s="14"/>
      <c r="M280" s="19" t="str">
        <f aca="false">IF(OR(F280="",I280="",L280="Void"),"",IF(AND(I280&gt;0,$B$3&gt;F280),$B$3-F280,0))</f>
        <v/>
      </c>
      <c r="N280" s="14"/>
    </row>
    <row r="281" customFormat="false" ht="15" hidden="false" customHeight="false" outlineLevel="0" collapsed="false">
      <c r="A281" s="14"/>
      <c r="B281" s="14"/>
      <c r="C281" s="14"/>
      <c r="D281" s="15"/>
      <c r="E281" s="16"/>
      <c r="F281" s="17" t="str">
        <f aca="false">IF(OR(D281="",E281=""),"",D281+E281)</f>
        <v/>
      </c>
      <c r="G281" s="18"/>
      <c r="H281" s="18"/>
      <c r="I281" s="10" t="str">
        <f aca="false">IF(G281="","",G281-N(H281))</f>
        <v/>
      </c>
      <c r="J281" s="15"/>
      <c r="K281" s="14"/>
      <c r="L281" s="14"/>
      <c r="M281" s="19" t="str">
        <f aca="false">IF(OR(F281="",I281="",L281="Void"),"",IF(AND(I281&gt;0,$B$3&gt;F281),$B$3-F281,0))</f>
        <v/>
      </c>
      <c r="N281" s="14"/>
    </row>
    <row r="282" customFormat="false" ht="15" hidden="false" customHeight="false" outlineLevel="0" collapsed="false">
      <c r="A282" s="14"/>
      <c r="B282" s="14"/>
      <c r="C282" s="14"/>
      <c r="D282" s="15"/>
      <c r="E282" s="16"/>
      <c r="F282" s="17" t="str">
        <f aca="false">IF(OR(D282="",E282=""),"",D282+E282)</f>
        <v/>
      </c>
      <c r="G282" s="18"/>
      <c r="H282" s="18"/>
      <c r="I282" s="10" t="str">
        <f aca="false">IF(G282="","",G282-N(H282))</f>
        <v/>
      </c>
      <c r="J282" s="15"/>
      <c r="K282" s="14"/>
      <c r="L282" s="14"/>
      <c r="M282" s="19" t="str">
        <f aca="false">IF(OR(F282="",I282="",L282="Void"),"",IF(AND(I282&gt;0,$B$3&gt;F282),$B$3-F282,0))</f>
        <v/>
      </c>
      <c r="N282" s="14"/>
    </row>
    <row r="283" customFormat="false" ht="15" hidden="false" customHeight="false" outlineLevel="0" collapsed="false">
      <c r="A283" s="14"/>
      <c r="B283" s="14"/>
      <c r="C283" s="14"/>
      <c r="D283" s="15"/>
      <c r="E283" s="16"/>
      <c r="F283" s="17" t="str">
        <f aca="false">IF(OR(D283="",E283=""),"",D283+E283)</f>
        <v/>
      </c>
      <c r="G283" s="18"/>
      <c r="H283" s="18"/>
      <c r="I283" s="10" t="str">
        <f aca="false">IF(G283="","",G283-N(H283))</f>
        <v/>
      </c>
      <c r="J283" s="15"/>
      <c r="K283" s="14"/>
      <c r="L283" s="14"/>
      <c r="M283" s="19" t="str">
        <f aca="false">IF(OR(F283="",I283="",L283="Void"),"",IF(AND(I283&gt;0,$B$3&gt;F283),$B$3-F283,0))</f>
        <v/>
      </c>
      <c r="N283" s="14"/>
    </row>
    <row r="284" customFormat="false" ht="15" hidden="false" customHeight="false" outlineLevel="0" collapsed="false">
      <c r="A284" s="14"/>
      <c r="B284" s="14"/>
      <c r="C284" s="14"/>
      <c r="D284" s="15"/>
      <c r="E284" s="16"/>
      <c r="F284" s="17" t="str">
        <f aca="false">IF(OR(D284="",E284=""),"",D284+E284)</f>
        <v/>
      </c>
      <c r="G284" s="18"/>
      <c r="H284" s="18"/>
      <c r="I284" s="10" t="str">
        <f aca="false">IF(G284="","",G284-N(H284))</f>
        <v/>
      </c>
      <c r="J284" s="15"/>
      <c r="K284" s="14"/>
      <c r="L284" s="14"/>
      <c r="M284" s="19" t="str">
        <f aca="false">IF(OR(F284="",I284="",L284="Void"),"",IF(AND(I284&gt;0,$B$3&gt;F284),$B$3-F284,0))</f>
        <v/>
      </c>
      <c r="N284" s="14"/>
    </row>
    <row r="285" customFormat="false" ht="15" hidden="false" customHeight="false" outlineLevel="0" collapsed="false">
      <c r="A285" s="14"/>
      <c r="B285" s="14"/>
      <c r="C285" s="14"/>
      <c r="D285" s="15"/>
      <c r="E285" s="16"/>
      <c r="F285" s="17" t="str">
        <f aca="false">IF(OR(D285="",E285=""),"",D285+E285)</f>
        <v/>
      </c>
      <c r="G285" s="18"/>
      <c r="H285" s="18"/>
      <c r="I285" s="10" t="str">
        <f aca="false">IF(G285="","",G285-N(H285))</f>
        <v/>
      </c>
      <c r="J285" s="15"/>
      <c r="K285" s="14"/>
      <c r="L285" s="14"/>
      <c r="M285" s="19" t="str">
        <f aca="false">IF(OR(F285="",I285="",L285="Void"),"",IF(AND(I285&gt;0,$B$3&gt;F285),$B$3-F285,0))</f>
        <v/>
      </c>
      <c r="N285" s="14"/>
    </row>
    <row r="286" customFormat="false" ht="15" hidden="false" customHeight="false" outlineLevel="0" collapsed="false">
      <c r="A286" s="14"/>
      <c r="B286" s="14"/>
      <c r="C286" s="14"/>
      <c r="D286" s="15"/>
      <c r="E286" s="16"/>
      <c r="F286" s="17" t="str">
        <f aca="false">IF(OR(D286="",E286=""),"",D286+E286)</f>
        <v/>
      </c>
      <c r="G286" s="18"/>
      <c r="H286" s="18"/>
      <c r="I286" s="10" t="str">
        <f aca="false">IF(G286="","",G286-N(H286))</f>
        <v/>
      </c>
      <c r="J286" s="15"/>
      <c r="K286" s="14"/>
      <c r="L286" s="14"/>
      <c r="M286" s="19" t="str">
        <f aca="false">IF(OR(F286="",I286="",L286="Void"),"",IF(AND(I286&gt;0,$B$3&gt;F286),$B$3-F286,0))</f>
        <v/>
      </c>
      <c r="N286" s="14"/>
    </row>
    <row r="287" customFormat="false" ht="15" hidden="false" customHeight="false" outlineLevel="0" collapsed="false">
      <c r="A287" s="14"/>
      <c r="B287" s="14"/>
      <c r="C287" s="14"/>
      <c r="D287" s="15"/>
      <c r="E287" s="16"/>
      <c r="F287" s="17" t="str">
        <f aca="false">IF(OR(D287="",E287=""),"",D287+E287)</f>
        <v/>
      </c>
      <c r="G287" s="18"/>
      <c r="H287" s="18"/>
      <c r="I287" s="10" t="str">
        <f aca="false">IF(G287="","",G287-N(H287))</f>
        <v/>
      </c>
      <c r="J287" s="15"/>
      <c r="K287" s="14"/>
      <c r="L287" s="14"/>
      <c r="M287" s="19" t="str">
        <f aca="false">IF(OR(F287="",I287="",L287="Void"),"",IF(AND(I287&gt;0,$B$3&gt;F287),$B$3-F287,0))</f>
        <v/>
      </c>
      <c r="N287" s="14"/>
    </row>
    <row r="288" customFormat="false" ht="15" hidden="false" customHeight="false" outlineLevel="0" collapsed="false">
      <c r="A288" s="14"/>
      <c r="B288" s="14"/>
      <c r="C288" s="14"/>
      <c r="D288" s="15"/>
      <c r="E288" s="16"/>
      <c r="F288" s="17" t="str">
        <f aca="false">IF(OR(D288="",E288=""),"",D288+E288)</f>
        <v/>
      </c>
      <c r="G288" s="18"/>
      <c r="H288" s="18"/>
      <c r="I288" s="10" t="str">
        <f aca="false">IF(G288="","",G288-N(H288))</f>
        <v/>
      </c>
      <c r="J288" s="15"/>
      <c r="K288" s="14"/>
      <c r="L288" s="14"/>
      <c r="M288" s="19" t="str">
        <f aca="false">IF(OR(F288="",I288="",L288="Void"),"",IF(AND(I288&gt;0,$B$3&gt;F288),$B$3-F288,0))</f>
        <v/>
      </c>
      <c r="N288" s="14"/>
    </row>
    <row r="289" customFormat="false" ht="15" hidden="false" customHeight="false" outlineLevel="0" collapsed="false">
      <c r="A289" s="14"/>
      <c r="B289" s="14"/>
      <c r="C289" s="14"/>
      <c r="D289" s="15"/>
      <c r="E289" s="16"/>
      <c r="F289" s="17" t="str">
        <f aca="false">IF(OR(D289="",E289=""),"",D289+E289)</f>
        <v/>
      </c>
      <c r="G289" s="18"/>
      <c r="H289" s="18"/>
      <c r="I289" s="10" t="str">
        <f aca="false">IF(G289="","",G289-N(H289))</f>
        <v/>
      </c>
      <c r="J289" s="15"/>
      <c r="K289" s="14"/>
      <c r="L289" s="14"/>
      <c r="M289" s="19" t="str">
        <f aca="false">IF(OR(F289="",I289="",L289="Void"),"",IF(AND(I289&gt;0,$B$3&gt;F289),$B$3-F289,0))</f>
        <v/>
      </c>
      <c r="N289" s="14"/>
    </row>
    <row r="290" customFormat="false" ht="15" hidden="false" customHeight="false" outlineLevel="0" collapsed="false">
      <c r="A290" s="14"/>
      <c r="B290" s="14"/>
      <c r="C290" s="14"/>
      <c r="D290" s="15"/>
      <c r="E290" s="16"/>
      <c r="F290" s="17" t="str">
        <f aca="false">IF(OR(D290="",E290=""),"",D290+E290)</f>
        <v/>
      </c>
      <c r="G290" s="18"/>
      <c r="H290" s="18"/>
      <c r="I290" s="10" t="str">
        <f aca="false">IF(G290="","",G290-N(H290))</f>
        <v/>
      </c>
      <c r="J290" s="15"/>
      <c r="K290" s="14"/>
      <c r="L290" s="14"/>
      <c r="M290" s="19" t="str">
        <f aca="false">IF(OR(F290="",I290="",L290="Void"),"",IF(AND(I290&gt;0,$B$3&gt;F290),$B$3-F290,0))</f>
        <v/>
      </c>
      <c r="N290" s="14"/>
    </row>
    <row r="291" customFormat="false" ht="15" hidden="false" customHeight="false" outlineLevel="0" collapsed="false">
      <c r="A291" s="14"/>
      <c r="B291" s="14"/>
      <c r="C291" s="14"/>
      <c r="D291" s="15"/>
      <c r="E291" s="16"/>
      <c r="F291" s="17" t="str">
        <f aca="false">IF(OR(D291="",E291=""),"",D291+E291)</f>
        <v/>
      </c>
      <c r="G291" s="18"/>
      <c r="H291" s="18"/>
      <c r="I291" s="10" t="str">
        <f aca="false">IF(G291="","",G291-N(H291))</f>
        <v/>
      </c>
      <c r="J291" s="15"/>
      <c r="K291" s="14"/>
      <c r="L291" s="14"/>
      <c r="M291" s="19" t="str">
        <f aca="false">IF(OR(F291="",I291="",L291="Void"),"",IF(AND(I291&gt;0,$B$3&gt;F291),$B$3-F291,0))</f>
        <v/>
      </c>
      <c r="N291" s="14"/>
    </row>
    <row r="292" customFormat="false" ht="15" hidden="false" customHeight="false" outlineLevel="0" collapsed="false">
      <c r="A292" s="14"/>
      <c r="B292" s="14"/>
      <c r="C292" s="14"/>
      <c r="D292" s="15"/>
      <c r="E292" s="16"/>
      <c r="F292" s="17" t="str">
        <f aca="false">IF(OR(D292="",E292=""),"",D292+E292)</f>
        <v/>
      </c>
      <c r="G292" s="18"/>
      <c r="H292" s="18"/>
      <c r="I292" s="10" t="str">
        <f aca="false">IF(G292="","",G292-N(H292))</f>
        <v/>
      </c>
      <c r="J292" s="15"/>
      <c r="K292" s="14"/>
      <c r="L292" s="14"/>
      <c r="M292" s="19" t="str">
        <f aca="false">IF(OR(F292="",I292="",L292="Void"),"",IF(AND(I292&gt;0,$B$3&gt;F292),$B$3-F292,0))</f>
        <v/>
      </c>
      <c r="N292" s="14"/>
    </row>
    <row r="293" customFormat="false" ht="15" hidden="false" customHeight="false" outlineLevel="0" collapsed="false">
      <c r="A293" s="14"/>
      <c r="B293" s="14"/>
      <c r="C293" s="14"/>
      <c r="D293" s="15"/>
      <c r="E293" s="16"/>
      <c r="F293" s="17" t="str">
        <f aca="false">IF(OR(D293="",E293=""),"",D293+E293)</f>
        <v/>
      </c>
      <c r="G293" s="18"/>
      <c r="H293" s="18"/>
      <c r="I293" s="10" t="str">
        <f aca="false">IF(G293="","",G293-N(H293))</f>
        <v/>
      </c>
      <c r="J293" s="15"/>
      <c r="K293" s="14"/>
      <c r="L293" s="14"/>
      <c r="M293" s="19" t="str">
        <f aca="false">IF(OR(F293="",I293="",L293="Void"),"",IF(AND(I293&gt;0,$B$3&gt;F293),$B$3-F293,0))</f>
        <v/>
      </c>
      <c r="N293" s="14"/>
    </row>
    <row r="294" customFormat="false" ht="15" hidden="false" customHeight="false" outlineLevel="0" collapsed="false">
      <c r="A294" s="14"/>
      <c r="B294" s="14"/>
      <c r="C294" s="14"/>
      <c r="D294" s="15"/>
      <c r="E294" s="16"/>
      <c r="F294" s="17" t="str">
        <f aca="false">IF(OR(D294="",E294=""),"",D294+E294)</f>
        <v/>
      </c>
      <c r="G294" s="18"/>
      <c r="H294" s="18"/>
      <c r="I294" s="10" t="str">
        <f aca="false">IF(G294="","",G294-N(H294))</f>
        <v/>
      </c>
      <c r="J294" s="15"/>
      <c r="K294" s="14"/>
      <c r="L294" s="14"/>
      <c r="M294" s="19" t="str">
        <f aca="false">IF(OR(F294="",I294="",L294="Void"),"",IF(AND(I294&gt;0,$B$3&gt;F294),$B$3-F294,0))</f>
        <v/>
      </c>
      <c r="N294" s="14"/>
    </row>
    <row r="295" customFormat="false" ht="15" hidden="false" customHeight="false" outlineLevel="0" collapsed="false">
      <c r="A295" s="14"/>
      <c r="B295" s="14"/>
      <c r="C295" s="14"/>
      <c r="D295" s="15"/>
      <c r="E295" s="16"/>
      <c r="F295" s="17" t="str">
        <f aca="false">IF(OR(D295="",E295=""),"",D295+E295)</f>
        <v/>
      </c>
      <c r="G295" s="18"/>
      <c r="H295" s="18"/>
      <c r="I295" s="10" t="str">
        <f aca="false">IF(G295="","",G295-N(H295))</f>
        <v/>
      </c>
      <c r="J295" s="15"/>
      <c r="K295" s="14"/>
      <c r="L295" s="14"/>
      <c r="M295" s="19" t="str">
        <f aca="false">IF(OR(F295="",I295="",L295="Void"),"",IF(AND(I295&gt;0,$B$3&gt;F295),$B$3-F295,0))</f>
        <v/>
      </c>
      <c r="N295" s="14"/>
    </row>
    <row r="296" customFormat="false" ht="15" hidden="false" customHeight="false" outlineLevel="0" collapsed="false">
      <c r="A296" s="14"/>
      <c r="B296" s="14"/>
      <c r="C296" s="14"/>
      <c r="D296" s="15"/>
      <c r="E296" s="16"/>
      <c r="F296" s="17" t="str">
        <f aca="false">IF(OR(D296="",E296=""),"",D296+E296)</f>
        <v/>
      </c>
      <c r="G296" s="18"/>
      <c r="H296" s="18"/>
      <c r="I296" s="10" t="str">
        <f aca="false">IF(G296="","",G296-N(H296))</f>
        <v/>
      </c>
      <c r="J296" s="15"/>
      <c r="K296" s="14"/>
      <c r="L296" s="14"/>
      <c r="M296" s="19" t="str">
        <f aca="false">IF(OR(F296="",I296="",L296="Void"),"",IF(AND(I296&gt;0,$B$3&gt;F296),$B$3-F296,0))</f>
        <v/>
      </c>
      <c r="N296" s="14"/>
    </row>
    <row r="297" customFormat="false" ht="15" hidden="false" customHeight="false" outlineLevel="0" collapsed="false">
      <c r="A297" s="14"/>
      <c r="B297" s="14"/>
      <c r="C297" s="14"/>
      <c r="D297" s="15"/>
      <c r="E297" s="16"/>
      <c r="F297" s="17" t="str">
        <f aca="false">IF(OR(D297="",E297=""),"",D297+E297)</f>
        <v/>
      </c>
      <c r="G297" s="18"/>
      <c r="H297" s="18"/>
      <c r="I297" s="10" t="str">
        <f aca="false">IF(G297="","",G297-N(H297))</f>
        <v/>
      </c>
      <c r="J297" s="15"/>
      <c r="K297" s="14"/>
      <c r="L297" s="14"/>
      <c r="M297" s="19" t="str">
        <f aca="false">IF(OR(F297="",I297="",L297="Void"),"",IF(AND(I297&gt;0,$B$3&gt;F297),$B$3-F297,0))</f>
        <v/>
      </c>
      <c r="N297" s="14"/>
    </row>
    <row r="298" customFormat="false" ht="15" hidden="false" customHeight="false" outlineLevel="0" collapsed="false">
      <c r="A298" s="14"/>
      <c r="B298" s="14"/>
      <c r="C298" s="14"/>
      <c r="D298" s="15"/>
      <c r="E298" s="16"/>
      <c r="F298" s="17" t="str">
        <f aca="false">IF(OR(D298="",E298=""),"",D298+E298)</f>
        <v/>
      </c>
      <c r="G298" s="18"/>
      <c r="H298" s="18"/>
      <c r="I298" s="10" t="str">
        <f aca="false">IF(G298="","",G298-N(H298))</f>
        <v/>
      </c>
      <c r="J298" s="15"/>
      <c r="K298" s="14"/>
      <c r="L298" s="14"/>
      <c r="M298" s="19" t="str">
        <f aca="false">IF(OR(F298="",I298="",L298="Void"),"",IF(AND(I298&gt;0,$B$3&gt;F298),$B$3-F298,0))</f>
        <v/>
      </c>
      <c r="N298" s="14"/>
    </row>
    <row r="299" customFormat="false" ht="15" hidden="false" customHeight="false" outlineLevel="0" collapsed="false">
      <c r="A299" s="14"/>
      <c r="B299" s="14"/>
      <c r="C299" s="14"/>
      <c r="D299" s="15"/>
      <c r="E299" s="16"/>
      <c r="F299" s="17" t="str">
        <f aca="false">IF(OR(D299="",E299=""),"",D299+E299)</f>
        <v/>
      </c>
      <c r="G299" s="18"/>
      <c r="H299" s="18"/>
      <c r="I299" s="10" t="str">
        <f aca="false">IF(G299="","",G299-N(H299))</f>
        <v/>
      </c>
      <c r="J299" s="15"/>
      <c r="K299" s="14"/>
      <c r="L299" s="14"/>
      <c r="M299" s="19" t="str">
        <f aca="false">IF(OR(F299="",I299="",L299="Void"),"",IF(AND(I299&gt;0,$B$3&gt;F299),$B$3-F299,0))</f>
        <v/>
      </c>
      <c r="N299" s="14"/>
    </row>
    <row r="300" customFormat="false" ht="15" hidden="false" customHeight="false" outlineLevel="0" collapsed="false">
      <c r="A300" s="14"/>
      <c r="B300" s="14"/>
      <c r="C300" s="14"/>
      <c r="D300" s="15"/>
      <c r="E300" s="16"/>
      <c r="F300" s="17" t="str">
        <f aca="false">IF(OR(D300="",E300=""),"",D300+E300)</f>
        <v/>
      </c>
      <c r="G300" s="18"/>
      <c r="H300" s="18"/>
      <c r="I300" s="10" t="str">
        <f aca="false">IF(G300="","",G300-N(H300))</f>
        <v/>
      </c>
      <c r="J300" s="15"/>
      <c r="K300" s="14"/>
      <c r="L300" s="14"/>
      <c r="M300" s="19" t="str">
        <f aca="false">IF(OR(F300="",I300="",L300="Void"),"",IF(AND(I300&gt;0,$B$3&gt;F300),$B$3-F300,0))</f>
        <v/>
      </c>
      <c r="N300" s="14"/>
    </row>
    <row r="301" customFormat="false" ht="15" hidden="false" customHeight="false" outlineLevel="0" collapsed="false">
      <c r="A301" s="14"/>
      <c r="B301" s="14"/>
      <c r="C301" s="14"/>
      <c r="D301" s="15"/>
      <c r="E301" s="16"/>
      <c r="F301" s="17" t="str">
        <f aca="false">IF(OR(D301="",E301=""),"",D301+E301)</f>
        <v/>
      </c>
      <c r="G301" s="18"/>
      <c r="H301" s="18"/>
      <c r="I301" s="10" t="str">
        <f aca="false">IF(G301="","",G301-N(H301))</f>
        <v/>
      </c>
      <c r="J301" s="15"/>
      <c r="K301" s="14"/>
      <c r="L301" s="14"/>
      <c r="M301" s="19" t="str">
        <f aca="false">IF(OR(F301="",I301="",L301="Void"),"",IF(AND(I301&gt;0,$B$3&gt;F301),$B$3-F301,0))</f>
        <v/>
      </c>
      <c r="N301" s="14"/>
    </row>
    <row r="302" customFormat="false" ht="15" hidden="false" customHeight="false" outlineLevel="0" collapsed="false">
      <c r="A302" s="14"/>
      <c r="B302" s="14"/>
      <c r="C302" s="14"/>
      <c r="D302" s="15"/>
      <c r="E302" s="16"/>
      <c r="F302" s="17" t="str">
        <f aca="false">IF(OR(D302="",E302=""),"",D302+E302)</f>
        <v/>
      </c>
      <c r="G302" s="18"/>
      <c r="H302" s="18"/>
      <c r="I302" s="10" t="str">
        <f aca="false">IF(G302="","",G302-N(H302))</f>
        <v/>
      </c>
      <c r="J302" s="15"/>
      <c r="K302" s="14"/>
      <c r="L302" s="14"/>
      <c r="M302" s="19" t="str">
        <f aca="false">IF(OR(F302="",I302="",L302="Void"),"",IF(AND(I302&gt;0,$B$3&gt;F302),$B$3-F302,0))</f>
        <v/>
      </c>
      <c r="N302" s="14"/>
    </row>
    <row r="303" customFormat="false" ht="15" hidden="false" customHeight="false" outlineLevel="0" collapsed="false">
      <c r="A303" s="14"/>
      <c r="B303" s="14"/>
      <c r="C303" s="14"/>
      <c r="D303" s="15"/>
      <c r="E303" s="16"/>
      <c r="F303" s="17" t="str">
        <f aca="false">IF(OR(D303="",E303=""),"",D303+E303)</f>
        <v/>
      </c>
      <c r="G303" s="18"/>
      <c r="H303" s="18"/>
      <c r="I303" s="10" t="str">
        <f aca="false">IF(G303="","",G303-N(H303))</f>
        <v/>
      </c>
      <c r="J303" s="15"/>
      <c r="K303" s="14"/>
      <c r="L303" s="14"/>
      <c r="M303" s="19" t="str">
        <f aca="false">IF(OR(F303="",I303="",L303="Void"),"",IF(AND(I303&gt;0,$B$3&gt;F303),$B$3-F303,0))</f>
        <v/>
      </c>
      <c r="N303" s="14"/>
    </row>
    <row r="304" customFormat="false" ht="15" hidden="false" customHeight="false" outlineLevel="0" collapsed="false">
      <c r="A304" s="14"/>
      <c r="B304" s="14"/>
      <c r="C304" s="14"/>
      <c r="D304" s="15"/>
      <c r="E304" s="16"/>
      <c r="F304" s="17" t="str">
        <f aca="false">IF(OR(D304="",E304=""),"",D304+E304)</f>
        <v/>
      </c>
      <c r="G304" s="18"/>
      <c r="H304" s="18"/>
      <c r="I304" s="10" t="str">
        <f aca="false">IF(G304="","",G304-N(H304))</f>
        <v/>
      </c>
      <c r="J304" s="15"/>
      <c r="K304" s="14"/>
      <c r="L304" s="14"/>
      <c r="M304" s="19" t="str">
        <f aca="false">IF(OR(F304="",I304="",L304="Void"),"",IF(AND(I304&gt;0,$B$3&gt;F304),$B$3-F304,0))</f>
        <v/>
      </c>
      <c r="N304" s="14"/>
    </row>
    <row r="305" customFormat="false" ht="15" hidden="false" customHeight="false" outlineLevel="0" collapsed="false">
      <c r="A305" s="14"/>
      <c r="B305" s="14"/>
      <c r="C305" s="14"/>
      <c r="D305" s="15"/>
      <c r="E305" s="16"/>
      <c r="F305" s="17" t="str">
        <f aca="false">IF(OR(D305="",E305=""),"",D305+E305)</f>
        <v/>
      </c>
      <c r="G305" s="18"/>
      <c r="H305" s="18"/>
      <c r="I305" s="10" t="str">
        <f aca="false">IF(G305="","",G305-N(H305))</f>
        <v/>
      </c>
      <c r="J305" s="15"/>
      <c r="K305" s="14"/>
      <c r="L305" s="14"/>
      <c r="M305" s="19" t="str">
        <f aca="false">IF(OR(F305="",I305="",L305="Void"),"",IF(AND(I305&gt;0,$B$3&gt;F305),$B$3-F305,0))</f>
        <v/>
      </c>
      <c r="N305" s="14"/>
    </row>
    <row r="306" customFormat="false" ht="15" hidden="false" customHeight="false" outlineLevel="0" collapsed="false">
      <c r="A306" s="14"/>
      <c r="B306" s="14"/>
      <c r="C306" s="14"/>
      <c r="D306" s="15"/>
      <c r="E306" s="16"/>
      <c r="F306" s="17" t="str">
        <f aca="false">IF(OR(D306="",E306=""),"",D306+E306)</f>
        <v/>
      </c>
      <c r="G306" s="18"/>
      <c r="H306" s="18"/>
      <c r="I306" s="10" t="str">
        <f aca="false">IF(G306="","",G306-N(H306))</f>
        <v/>
      </c>
      <c r="J306" s="15"/>
      <c r="K306" s="14"/>
      <c r="L306" s="14"/>
      <c r="M306" s="19" t="str">
        <f aca="false">IF(OR(F306="",I306="",L306="Void"),"",IF(AND(I306&gt;0,$B$3&gt;F306),$B$3-F306,0))</f>
        <v/>
      </c>
      <c r="N306" s="14"/>
    </row>
    <row r="307" customFormat="false" ht="15" hidden="false" customHeight="false" outlineLevel="0" collapsed="false">
      <c r="A307" s="14"/>
      <c r="B307" s="14"/>
      <c r="C307" s="14"/>
      <c r="D307" s="15"/>
      <c r="E307" s="16"/>
      <c r="F307" s="17" t="str">
        <f aca="false">IF(OR(D307="",E307=""),"",D307+E307)</f>
        <v/>
      </c>
      <c r="G307" s="18"/>
      <c r="H307" s="18"/>
      <c r="I307" s="10" t="str">
        <f aca="false">IF(G307="","",G307-N(H307))</f>
        <v/>
      </c>
      <c r="J307" s="15"/>
      <c r="K307" s="14"/>
      <c r="L307" s="14"/>
      <c r="M307" s="19" t="str">
        <f aca="false">IF(OR(F307="",I307="",L307="Void"),"",IF(AND(I307&gt;0,$B$3&gt;F307),$B$3-F307,0))</f>
        <v/>
      </c>
      <c r="N307" s="14"/>
    </row>
    <row r="308" customFormat="false" ht="15" hidden="false" customHeight="false" outlineLevel="0" collapsed="false">
      <c r="A308" s="14"/>
      <c r="B308" s="14"/>
      <c r="C308" s="14"/>
      <c r="D308" s="15"/>
      <c r="E308" s="16"/>
      <c r="F308" s="17" t="str">
        <f aca="false">IF(OR(D308="",E308=""),"",D308+E308)</f>
        <v/>
      </c>
      <c r="G308" s="18"/>
      <c r="H308" s="18"/>
      <c r="I308" s="10" t="str">
        <f aca="false">IF(G308="","",G308-N(H308))</f>
        <v/>
      </c>
      <c r="J308" s="15"/>
      <c r="K308" s="14"/>
      <c r="L308" s="14"/>
      <c r="M308" s="19" t="str">
        <f aca="false">IF(OR(F308="",I308="",L308="Void"),"",IF(AND(I308&gt;0,$B$3&gt;F308),$B$3-F308,0))</f>
        <v/>
      </c>
      <c r="N308" s="14"/>
    </row>
    <row r="309" customFormat="false" ht="15" hidden="false" customHeight="false" outlineLevel="0" collapsed="false">
      <c r="A309" s="14"/>
      <c r="B309" s="14"/>
      <c r="C309" s="14"/>
      <c r="D309" s="15"/>
      <c r="E309" s="16"/>
      <c r="F309" s="17" t="str">
        <f aca="false">IF(OR(D309="",E309=""),"",D309+E309)</f>
        <v/>
      </c>
      <c r="G309" s="18"/>
      <c r="H309" s="18"/>
      <c r="I309" s="10" t="str">
        <f aca="false">IF(G309="","",G309-N(H309))</f>
        <v/>
      </c>
      <c r="J309" s="15"/>
      <c r="K309" s="14"/>
      <c r="L309" s="14"/>
      <c r="M309" s="19" t="str">
        <f aca="false">IF(OR(F309="",I309="",L309="Void"),"",IF(AND(I309&gt;0,$B$3&gt;F309),$B$3-F309,0))</f>
        <v/>
      </c>
      <c r="N309" s="14"/>
    </row>
    <row r="310" customFormat="false" ht="15" hidden="false" customHeight="false" outlineLevel="0" collapsed="false">
      <c r="A310" s="14"/>
      <c r="B310" s="14"/>
      <c r="C310" s="14"/>
      <c r="D310" s="15"/>
      <c r="E310" s="16"/>
      <c r="F310" s="17" t="str">
        <f aca="false">IF(OR(D310="",E310=""),"",D310+E310)</f>
        <v/>
      </c>
      <c r="G310" s="18"/>
      <c r="H310" s="18"/>
      <c r="I310" s="10" t="str">
        <f aca="false">IF(G310="","",G310-N(H310))</f>
        <v/>
      </c>
      <c r="J310" s="15"/>
      <c r="K310" s="14"/>
      <c r="L310" s="14"/>
      <c r="M310" s="19" t="str">
        <f aca="false">IF(OR(F310="",I310="",L310="Void"),"",IF(AND(I310&gt;0,$B$3&gt;F310),$B$3-F310,0))</f>
        <v/>
      </c>
      <c r="N310" s="14"/>
    </row>
    <row r="311" customFormat="false" ht="15" hidden="false" customHeight="false" outlineLevel="0" collapsed="false">
      <c r="A311" s="14"/>
      <c r="B311" s="14"/>
      <c r="C311" s="14"/>
      <c r="D311" s="15"/>
      <c r="E311" s="16"/>
      <c r="F311" s="17" t="str">
        <f aca="false">IF(OR(D311="",E311=""),"",D311+E311)</f>
        <v/>
      </c>
      <c r="G311" s="18"/>
      <c r="H311" s="18"/>
      <c r="I311" s="10" t="str">
        <f aca="false">IF(G311="","",G311-N(H311))</f>
        <v/>
      </c>
      <c r="J311" s="15"/>
      <c r="K311" s="14"/>
      <c r="L311" s="14"/>
      <c r="M311" s="19" t="str">
        <f aca="false">IF(OR(F311="",I311="",L311="Void"),"",IF(AND(I311&gt;0,$B$3&gt;F311),$B$3-F311,0))</f>
        <v/>
      </c>
      <c r="N311" s="14"/>
    </row>
    <row r="312" customFormat="false" ht="15" hidden="false" customHeight="false" outlineLevel="0" collapsed="false">
      <c r="A312" s="14"/>
      <c r="B312" s="14"/>
      <c r="C312" s="14"/>
      <c r="D312" s="15"/>
      <c r="E312" s="16"/>
      <c r="F312" s="17" t="str">
        <f aca="false">IF(OR(D312="",E312=""),"",D312+E312)</f>
        <v/>
      </c>
      <c r="G312" s="18"/>
      <c r="H312" s="18"/>
      <c r="I312" s="10" t="str">
        <f aca="false">IF(G312="","",G312-N(H312))</f>
        <v/>
      </c>
      <c r="J312" s="15"/>
      <c r="K312" s="14"/>
      <c r="L312" s="14"/>
      <c r="M312" s="19" t="str">
        <f aca="false">IF(OR(F312="",I312="",L312="Void"),"",IF(AND(I312&gt;0,$B$3&gt;F312),$B$3-F312,0))</f>
        <v/>
      </c>
      <c r="N312" s="14"/>
    </row>
    <row r="313" customFormat="false" ht="15" hidden="false" customHeight="false" outlineLevel="0" collapsed="false">
      <c r="A313" s="14"/>
      <c r="B313" s="14"/>
      <c r="C313" s="14"/>
      <c r="D313" s="15"/>
      <c r="E313" s="16"/>
      <c r="F313" s="17" t="str">
        <f aca="false">IF(OR(D313="",E313=""),"",D313+E313)</f>
        <v/>
      </c>
      <c r="G313" s="18"/>
      <c r="H313" s="18"/>
      <c r="I313" s="10" t="str">
        <f aca="false">IF(G313="","",G313-N(H313))</f>
        <v/>
      </c>
      <c r="J313" s="15"/>
      <c r="K313" s="14"/>
      <c r="L313" s="14"/>
      <c r="M313" s="19" t="str">
        <f aca="false">IF(OR(F313="",I313="",L313="Void"),"",IF(AND(I313&gt;0,$B$3&gt;F313),$B$3-F313,0))</f>
        <v/>
      </c>
      <c r="N313" s="14"/>
    </row>
    <row r="314" customFormat="false" ht="15" hidden="false" customHeight="false" outlineLevel="0" collapsed="false">
      <c r="A314" s="14"/>
      <c r="B314" s="14"/>
      <c r="C314" s="14"/>
      <c r="D314" s="15"/>
      <c r="E314" s="16"/>
      <c r="F314" s="17" t="str">
        <f aca="false">IF(OR(D314="",E314=""),"",D314+E314)</f>
        <v/>
      </c>
      <c r="G314" s="18"/>
      <c r="H314" s="18"/>
      <c r="I314" s="10" t="str">
        <f aca="false">IF(G314="","",G314-N(H314))</f>
        <v/>
      </c>
      <c r="J314" s="15"/>
      <c r="K314" s="14"/>
      <c r="L314" s="14"/>
      <c r="M314" s="19" t="str">
        <f aca="false">IF(OR(F314="",I314="",L314="Void"),"",IF(AND(I314&gt;0,$B$3&gt;F314),$B$3-F314,0))</f>
        <v/>
      </c>
      <c r="N314" s="14"/>
    </row>
    <row r="315" customFormat="false" ht="15" hidden="false" customHeight="false" outlineLevel="0" collapsed="false">
      <c r="A315" s="14"/>
      <c r="B315" s="14"/>
      <c r="C315" s="14"/>
      <c r="D315" s="15"/>
      <c r="E315" s="16"/>
      <c r="F315" s="17" t="str">
        <f aca="false">IF(OR(D315="",E315=""),"",D315+E315)</f>
        <v/>
      </c>
      <c r="G315" s="18"/>
      <c r="H315" s="18"/>
      <c r="I315" s="10" t="str">
        <f aca="false">IF(G315="","",G315-N(H315))</f>
        <v/>
      </c>
      <c r="J315" s="15"/>
      <c r="K315" s="14"/>
      <c r="L315" s="14"/>
      <c r="M315" s="19" t="str">
        <f aca="false">IF(OR(F315="",I315="",L315="Void"),"",IF(AND(I315&gt;0,$B$3&gt;F315),$B$3-F315,0))</f>
        <v/>
      </c>
      <c r="N315" s="14"/>
    </row>
    <row r="316" customFormat="false" ht="15" hidden="false" customHeight="false" outlineLevel="0" collapsed="false">
      <c r="A316" s="14"/>
      <c r="B316" s="14"/>
      <c r="C316" s="14"/>
      <c r="D316" s="15"/>
      <c r="E316" s="16"/>
      <c r="F316" s="17" t="str">
        <f aca="false">IF(OR(D316="",E316=""),"",D316+E316)</f>
        <v/>
      </c>
      <c r="G316" s="18"/>
      <c r="H316" s="18"/>
      <c r="I316" s="10" t="str">
        <f aca="false">IF(G316="","",G316-N(H316))</f>
        <v/>
      </c>
      <c r="J316" s="15"/>
      <c r="K316" s="14"/>
      <c r="L316" s="14"/>
      <c r="M316" s="19" t="str">
        <f aca="false">IF(OR(F316="",I316="",L316="Void"),"",IF(AND(I316&gt;0,$B$3&gt;F316),$B$3-F316,0))</f>
        <v/>
      </c>
      <c r="N316" s="14"/>
    </row>
    <row r="317" customFormat="false" ht="15" hidden="false" customHeight="false" outlineLevel="0" collapsed="false">
      <c r="A317" s="14"/>
      <c r="B317" s="14"/>
      <c r="C317" s="14"/>
      <c r="D317" s="15"/>
      <c r="E317" s="16"/>
      <c r="F317" s="17" t="str">
        <f aca="false">IF(OR(D317="",E317=""),"",D317+E317)</f>
        <v/>
      </c>
      <c r="G317" s="18"/>
      <c r="H317" s="18"/>
      <c r="I317" s="10" t="str">
        <f aca="false">IF(G317="","",G317-N(H317))</f>
        <v/>
      </c>
      <c r="J317" s="15"/>
      <c r="K317" s="14"/>
      <c r="L317" s="14"/>
      <c r="M317" s="19" t="str">
        <f aca="false">IF(OR(F317="",I317="",L317="Void"),"",IF(AND(I317&gt;0,$B$3&gt;F317),$B$3-F317,0))</f>
        <v/>
      </c>
      <c r="N317" s="14"/>
    </row>
    <row r="318" customFormat="false" ht="15" hidden="false" customHeight="false" outlineLevel="0" collapsed="false">
      <c r="A318" s="14"/>
      <c r="B318" s="14"/>
      <c r="C318" s="14"/>
      <c r="D318" s="15"/>
      <c r="E318" s="16"/>
      <c r="F318" s="17" t="str">
        <f aca="false">IF(OR(D318="",E318=""),"",D318+E318)</f>
        <v/>
      </c>
      <c r="G318" s="18"/>
      <c r="H318" s="18"/>
      <c r="I318" s="10" t="str">
        <f aca="false">IF(G318="","",G318-N(H318))</f>
        <v/>
      </c>
      <c r="J318" s="15"/>
      <c r="K318" s="14"/>
      <c r="L318" s="14"/>
      <c r="M318" s="19" t="str">
        <f aca="false">IF(OR(F318="",I318="",L318="Void"),"",IF(AND(I318&gt;0,$B$3&gt;F318),$B$3-F318,0))</f>
        <v/>
      </c>
      <c r="N318" s="14"/>
    </row>
    <row r="319" customFormat="false" ht="15" hidden="false" customHeight="false" outlineLevel="0" collapsed="false">
      <c r="A319" s="14"/>
      <c r="B319" s="14"/>
      <c r="C319" s="14"/>
      <c r="D319" s="15"/>
      <c r="E319" s="16"/>
      <c r="F319" s="17" t="str">
        <f aca="false">IF(OR(D319="",E319=""),"",D319+E319)</f>
        <v/>
      </c>
      <c r="G319" s="18"/>
      <c r="H319" s="18"/>
      <c r="I319" s="10" t="str">
        <f aca="false">IF(G319="","",G319-N(H319))</f>
        <v/>
      </c>
      <c r="J319" s="15"/>
      <c r="K319" s="14"/>
      <c r="L319" s="14"/>
      <c r="M319" s="19" t="str">
        <f aca="false">IF(OR(F319="",I319="",L319="Void"),"",IF(AND(I319&gt;0,$B$3&gt;F319),$B$3-F319,0))</f>
        <v/>
      </c>
      <c r="N319" s="14"/>
    </row>
    <row r="320" customFormat="false" ht="15" hidden="false" customHeight="false" outlineLevel="0" collapsed="false">
      <c r="A320" s="14"/>
      <c r="B320" s="14"/>
      <c r="C320" s="14"/>
      <c r="D320" s="15"/>
      <c r="E320" s="16"/>
      <c r="F320" s="17" t="str">
        <f aca="false">IF(OR(D320="",E320=""),"",D320+E320)</f>
        <v/>
      </c>
      <c r="G320" s="18"/>
      <c r="H320" s="18"/>
      <c r="I320" s="10" t="str">
        <f aca="false">IF(G320="","",G320-N(H320))</f>
        <v/>
      </c>
      <c r="J320" s="15"/>
      <c r="K320" s="14"/>
      <c r="L320" s="14"/>
      <c r="M320" s="19" t="str">
        <f aca="false">IF(OR(F320="",I320="",L320="Void"),"",IF(AND(I320&gt;0,$B$3&gt;F320),$B$3-F320,0))</f>
        <v/>
      </c>
      <c r="N320" s="14"/>
    </row>
    <row r="321" customFormat="false" ht="15" hidden="false" customHeight="false" outlineLevel="0" collapsed="false">
      <c r="A321" s="14"/>
      <c r="B321" s="14"/>
      <c r="C321" s="14"/>
      <c r="D321" s="15"/>
      <c r="E321" s="16"/>
      <c r="F321" s="17" t="str">
        <f aca="false">IF(OR(D321="",E321=""),"",D321+E321)</f>
        <v/>
      </c>
      <c r="G321" s="18"/>
      <c r="H321" s="18"/>
      <c r="I321" s="10" t="str">
        <f aca="false">IF(G321="","",G321-N(H321))</f>
        <v/>
      </c>
      <c r="J321" s="15"/>
      <c r="K321" s="14"/>
      <c r="L321" s="14"/>
      <c r="M321" s="19" t="str">
        <f aca="false">IF(OR(F321="",I321="",L321="Void"),"",IF(AND(I321&gt;0,$B$3&gt;F321),$B$3-F321,0))</f>
        <v/>
      </c>
      <c r="N321" s="14"/>
    </row>
    <row r="322" customFormat="false" ht="15" hidden="false" customHeight="false" outlineLevel="0" collapsed="false">
      <c r="A322" s="14"/>
      <c r="B322" s="14"/>
      <c r="C322" s="14"/>
      <c r="D322" s="15"/>
      <c r="E322" s="16"/>
      <c r="F322" s="17" t="str">
        <f aca="false">IF(OR(D322="",E322=""),"",D322+E322)</f>
        <v/>
      </c>
      <c r="G322" s="18"/>
      <c r="H322" s="18"/>
      <c r="I322" s="10" t="str">
        <f aca="false">IF(G322="","",G322-N(H322))</f>
        <v/>
      </c>
      <c r="J322" s="15"/>
      <c r="K322" s="14"/>
      <c r="L322" s="14"/>
      <c r="M322" s="19" t="str">
        <f aca="false">IF(OR(F322="",I322="",L322="Void"),"",IF(AND(I322&gt;0,$B$3&gt;F322),$B$3-F322,0))</f>
        <v/>
      </c>
      <c r="N322" s="14"/>
    </row>
    <row r="323" customFormat="false" ht="15" hidden="false" customHeight="false" outlineLevel="0" collapsed="false">
      <c r="A323" s="14"/>
      <c r="B323" s="14"/>
      <c r="C323" s="14"/>
      <c r="D323" s="15"/>
      <c r="E323" s="16"/>
      <c r="F323" s="17" t="str">
        <f aca="false">IF(OR(D323="",E323=""),"",D323+E323)</f>
        <v/>
      </c>
      <c r="G323" s="18"/>
      <c r="H323" s="18"/>
      <c r="I323" s="10" t="str">
        <f aca="false">IF(G323="","",G323-N(H323))</f>
        <v/>
      </c>
      <c r="J323" s="15"/>
      <c r="K323" s="14"/>
      <c r="L323" s="14"/>
      <c r="M323" s="19" t="str">
        <f aca="false">IF(OR(F323="",I323="",L323="Void"),"",IF(AND(I323&gt;0,$B$3&gt;F323),$B$3-F323,0))</f>
        <v/>
      </c>
      <c r="N323" s="14"/>
    </row>
    <row r="324" customFormat="false" ht="15" hidden="false" customHeight="false" outlineLevel="0" collapsed="false">
      <c r="A324" s="14"/>
      <c r="B324" s="14"/>
      <c r="C324" s="14"/>
      <c r="D324" s="15"/>
      <c r="E324" s="16"/>
      <c r="F324" s="17" t="str">
        <f aca="false">IF(OR(D324="",E324=""),"",D324+E324)</f>
        <v/>
      </c>
      <c r="G324" s="18"/>
      <c r="H324" s="18"/>
      <c r="I324" s="10" t="str">
        <f aca="false">IF(G324="","",G324-N(H324))</f>
        <v/>
      </c>
      <c r="J324" s="15"/>
      <c r="K324" s="14"/>
      <c r="L324" s="14"/>
      <c r="M324" s="19" t="str">
        <f aca="false">IF(OR(F324="",I324="",L324="Void"),"",IF(AND(I324&gt;0,$B$3&gt;F324),$B$3-F324,0))</f>
        <v/>
      </c>
      <c r="N324" s="14"/>
    </row>
    <row r="325" customFormat="false" ht="15" hidden="false" customHeight="false" outlineLevel="0" collapsed="false">
      <c r="A325" s="14"/>
      <c r="B325" s="14"/>
      <c r="C325" s="14"/>
      <c r="D325" s="15"/>
      <c r="E325" s="16"/>
      <c r="F325" s="17" t="str">
        <f aca="false">IF(OR(D325="",E325=""),"",D325+E325)</f>
        <v/>
      </c>
      <c r="G325" s="18"/>
      <c r="H325" s="18"/>
      <c r="I325" s="10" t="str">
        <f aca="false">IF(G325="","",G325-N(H325))</f>
        <v/>
      </c>
      <c r="J325" s="15"/>
      <c r="K325" s="14"/>
      <c r="L325" s="14"/>
      <c r="M325" s="19" t="str">
        <f aca="false">IF(OR(F325="",I325="",L325="Void"),"",IF(AND(I325&gt;0,$B$3&gt;F325),$B$3-F325,0))</f>
        <v/>
      </c>
      <c r="N325" s="14"/>
    </row>
    <row r="326" customFormat="false" ht="15" hidden="false" customHeight="false" outlineLevel="0" collapsed="false">
      <c r="A326" s="14"/>
      <c r="B326" s="14"/>
      <c r="C326" s="14"/>
      <c r="D326" s="15"/>
      <c r="E326" s="16"/>
      <c r="F326" s="17" t="str">
        <f aca="false">IF(OR(D326="",E326=""),"",D326+E326)</f>
        <v/>
      </c>
      <c r="G326" s="18"/>
      <c r="H326" s="18"/>
      <c r="I326" s="10" t="str">
        <f aca="false">IF(G326="","",G326-N(H326))</f>
        <v/>
      </c>
      <c r="J326" s="15"/>
      <c r="K326" s="14"/>
      <c r="L326" s="14"/>
      <c r="M326" s="19" t="str">
        <f aca="false">IF(OR(F326="",I326="",L326="Void"),"",IF(AND(I326&gt;0,$B$3&gt;F326),$B$3-F326,0))</f>
        <v/>
      </c>
      <c r="N326" s="14"/>
    </row>
    <row r="327" customFormat="false" ht="15" hidden="false" customHeight="false" outlineLevel="0" collapsed="false">
      <c r="A327" s="14"/>
      <c r="B327" s="14"/>
      <c r="C327" s="14"/>
      <c r="D327" s="15"/>
      <c r="E327" s="16"/>
      <c r="F327" s="17" t="str">
        <f aca="false">IF(OR(D327="",E327=""),"",D327+E327)</f>
        <v/>
      </c>
      <c r="G327" s="18"/>
      <c r="H327" s="18"/>
      <c r="I327" s="10" t="str">
        <f aca="false">IF(G327="","",G327-N(H327))</f>
        <v/>
      </c>
      <c r="J327" s="15"/>
      <c r="K327" s="14"/>
      <c r="L327" s="14"/>
      <c r="M327" s="19" t="str">
        <f aca="false">IF(OR(F327="",I327="",L327="Void"),"",IF(AND(I327&gt;0,$B$3&gt;F327),$B$3-F327,0))</f>
        <v/>
      </c>
      <c r="N327" s="14"/>
    </row>
    <row r="328" customFormat="false" ht="15" hidden="false" customHeight="false" outlineLevel="0" collapsed="false">
      <c r="A328" s="14"/>
      <c r="B328" s="14"/>
      <c r="C328" s="14"/>
      <c r="D328" s="15"/>
      <c r="E328" s="16"/>
      <c r="F328" s="17" t="str">
        <f aca="false">IF(OR(D328="",E328=""),"",D328+E328)</f>
        <v/>
      </c>
      <c r="G328" s="18"/>
      <c r="H328" s="18"/>
      <c r="I328" s="10" t="str">
        <f aca="false">IF(G328="","",G328-N(H328))</f>
        <v/>
      </c>
      <c r="J328" s="15"/>
      <c r="K328" s="14"/>
      <c r="L328" s="14"/>
      <c r="M328" s="19" t="str">
        <f aca="false">IF(OR(F328="",I328="",L328="Void"),"",IF(AND(I328&gt;0,$B$3&gt;F328),$B$3-F328,0))</f>
        <v/>
      </c>
      <c r="N328" s="14"/>
    </row>
    <row r="329" customFormat="false" ht="15" hidden="false" customHeight="false" outlineLevel="0" collapsed="false">
      <c r="A329" s="14"/>
      <c r="B329" s="14"/>
      <c r="C329" s="14"/>
      <c r="D329" s="15"/>
      <c r="E329" s="16"/>
      <c r="F329" s="17" t="str">
        <f aca="false">IF(OR(D329="",E329=""),"",D329+E329)</f>
        <v/>
      </c>
      <c r="G329" s="18"/>
      <c r="H329" s="18"/>
      <c r="I329" s="10" t="str">
        <f aca="false">IF(G329="","",G329-N(H329))</f>
        <v/>
      </c>
      <c r="J329" s="15"/>
      <c r="K329" s="14"/>
      <c r="L329" s="14"/>
      <c r="M329" s="19" t="str">
        <f aca="false">IF(OR(F329="",I329="",L329="Void"),"",IF(AND(I329&gt;0,$B$3&gt;F329),$B$3-F329,0))</f>
        <v/>
      </c>
      <c r="N329" s="14"/>
    </row>
    <row r="330" customFormat="false" ht="15" hidden="false" customHeight="false" outlineLevel="0" collapsed="false">
      <c r="A330" s="14"/>
      <c r="B330" s="14"/>
      <c r="C330" s="14"/>
      <c r="D330" s="15"/>
      <c r="E330" s="16"/>
      <c r="F330" s="17" t="str">
        <f aca="false">IF(OR(D330="",E330=""),"",D330+E330)</f>
        <v/>
      </c>
      <c r="G330" s="18"/>
      <c r="H330" s="18"/>
      <c r="I330" s="10" t="str">
        <f aca="false">IF(G330="","",G330-N(H330))</f>
        <v/>
      </c>
      <c r="J330" s="15"/>
      <c r="K330" s="14"/>
      <c r="L330" s="14"/>
      <c r="M330" s="19" t="str">
        <f aca="false">IF(OR(F330="",I330="",L330="Void"),"",IF(AND(I330&gt;0,$B$3&gt;F330),$B$3-F330,0))</f>
        <v/>
      </c>
      <c r="N330" s="14"/>
    </row>
    <row r="331" customFormat="false" ht="15" hidden="false" customHeight="false" outlineLevel="0" collapsed="false">
      <c r="A331" s="14"/>
      <c r="B331" s="14"/>
      <c r="C331" s="14"/>
      <c r="D331" s="15"/>
      <c r="E331" s="16"/>
      <c r="F331" s="17" t="str">
        <f aca="false">IF(OR(D331="",E331=""),"",D331+E331)</f>
        <v/>
      </c>
      <c r="G331" s="18"/>
      <c r="H331" s="18"/>
      <c r="I331" s="10" t="str">
        <f aca="false">IF(G331="","",G331-N(H331))</f>
        <v/>
      </c>
      <c r="J331" s="15"/>
      <c r="K331" s="14"/>
      <c r="L331" s="14"/>
      <c r="M331" s="19" t="str">
        <f aca="false">IF(OR(F331="",I331="",L331="Void"),"",IF(AND(I331&gt;0,$B$3&gt;F331),$B$3-F331,0))</f>
        <v/>
      </c>
      <c r="N331" s="14"/>
    </row>
    <row r="332" customFormat="false" ht="15" hidden="false" customHeight="false" outlineLevel="0" collapsed="false">
      <c r="A332" s="14"/>
      <c r="B332" s="14"/>
      <c r="C332" s="14"/>
      <c r="D332" s="15"/>
      <c r="E332" s="16"/>
      <c r="F332" s="17" t="str">
        <f aca="false">IF(OR(D332="",E332=""),"",D332+E332)</f>
        <v/>
      </c>
      <c r="G332" s="18"/>
      <c r="H332" s="18"/>
      <c r="I332" s="10" t="str">
        <f aca="false">IF(G332="","",G332-N(H332))</f>
        <v/>
      </c>
      <c r="J332" s="15"/>
      <c r="K332" s="14"/>
      <c r="L332" s="14"/>
      <c r="M332" s="19" t="str">
        <f aca="false">IF(OR(F332="",I332="",L332="Void"),"",IF(AND(I332&gt;0,$B$3&gt;F332),$B$3-F332,0))</f>
        <v/>
      </c>
      <c r="N332" s="14"/>
    </row>
    <row r="333" customFormat="false" ht="15" hidden="false" customHeight="false" outlineLevel="0" collapsed="false">
      <c r="A333" s="14"/>
      <c r="B333" s="14"/>
      <c r="C333" s="14"/>
      <c r="D333" s="15"/>
      <c r="E333" s="16"/>
      <c r="F333" s="17" t="str">
        <f aca="false">IF(OR(D333="",E333=""),"",D333+E333)</f>
        <v/>
      </c>
      <c r="G333" s="18"/>
      <c r="H333" s="18"/>
      <c r="I333" s="10" t="str">
        <f aca="false">IF(G333="","",G333-N(H333))</f>
        <v/>
      </c>
      <c r="J333" s="15"/>
      <c r="K333" s="14"/>
      <c r="L333" s="14"/>
      <c r="M333" s="19" t="str">
        <f aca="false">IF(OR(F333="",I333="",L333="Void"),"",IF(AND(I333&gt;0,$B$3&gt;F333),$B$3-F333,0))</f>
        <v/>
      </c>
      <c r="N333" s="14"/>
    </row>
    <row r="334" customFormat="false" ht="15" hidden="false" customHeight="false" outlineLevel="0" collapsed="false">
      <c r="A334" s="14"/>
      <c r="B334" s="14"/>
      <c r="C334" s="14"/>
      <c r="D334" s="15"/>
      <c r="E334" s="16"/>
      <c r="F334" s="17" t="str">
        <f aca="false">IF(OR(D334="",E334=""),"",D334+E334)</f>
        <v/>
      </c>
      <c r="G334" s="18"/>
      <c r="H334" s="18"/>
      <c r="I334" s="10" t="str">
        <f aca="false">IF(G334="","",G334-N(H334))</f>
        <v/>
      </c>
      <c r="J334" s="15"/>
      <c r="K334" s="14"/>
      <c r="L334" s="14"/>
      <c r="M334" s="19" t="str">
        <f aca="false">IF(OR(F334="",I334="",L334="Void"),"",IF(AND(I334&gt;0,$B$3&gt;F334),$B$3-F334,0))</f>
        <v/>
      </c>
      <c r="N334" s="14"/>
    </row>
    <row r="335" customFormat="false" ht="15" hidden="false" customHeight="false" outlineLevel="0" collapsed="false">
      <c r="A335" s="14"/>
      <c r="B335" s="14"/>
      <c r="C335" s="14"/>
      <c r="D335" s="15"/>
      <c r="E335" s="16"/>
      <c r="F335" s="17" t="str">
        <f aca="false">IF(OR(D335="",E335=""),"",D335+E335)</f>
        <v/>
      </c>
      <c r="G335" s="18"/>
      <c r="H335" s="18"/>
      <c r="I335" s="10" t="str">
        <f aca="false">IF(G335="","",G335-N(H335))</f>
        <v/>
      </c>
      <c r="J335" s="15"/>
      <c r="K335" s="14"/>
      <c r="L335" s="14"/>
      <c r="M335" s="19" t="str">
        <f aca="false">IF(OR(F335="",I335="",L335="Void"),"",IF(AND(I335&gt;0,$B$3&gt;F335),$B$3-F335,0))</f>
        <v/>
      </c>
      <c r="N335" s="14"/>
    </row>
    <row r="336" customFormat="false" ht="15" hidden="false" customHeight="false" outlineLevel="0" collapsed="false">
      <c r="A336" s="14"/>
      <c r="B336" s="14"/>
      <c r="C336" s="14"/>
      <c r="D336" s="15"/>
      <c r="E336" s="16"/>
      <c r="F336" s="17" t="str">
        <f aca="false">IF(OR(D336="",E336=""),"",D336+E336)</f>
        <v/>
      </c>
      <c r="G336" s="18"/>
      <c r="H336" s="18"/>
      <c r="I336" s="10" t="str">
        <f aca="false">IF(G336="","",G336-N(H336))</f>
        <v/>
      </c>
      <c r="J336" s="15"/>
      <c r="K336" s="14"/>
      <c r="L336" s="14"/>
      <c r="M336" s="19" t="str">
        <f aca="false">IF(OR(F336="",I336="",L336="Void"),"",IF(AND(I336&gt;0,$B$3&gt;F336),$B$3-F336,0))</f>
        <v/>
      </c>
      <c r="N336" s="14"/>
    </row>
    <row r="337" customFormat="false" ht="15" hidden="false" customHeight="false" outlineLevel="0" collapsed="false">
      <c r="A337" s="14"/>
      <c r="B337" s="14"/>
      <c r="C337" s="14"/>
      <c r="D337" s="15"/>
      <c r="E337" s="16"/>
      <c r="F337" s="17" t="str">
        <f aca="false">IF(OR(D337="",E337=""),"",D337+E337)</f>
        <v/>
      </c>
      <c r="G337" s="18"/>
      <c r="H337" s="18"/>
      <c r="I337" s="10" t="str">
        <f aca="false">IF(G337="","",G337-N(H337))</f>
        <v/>
      </c>
      <c r="J337" s="15"/>
      <c r="K337" s="14"/>
      <c r="L337" s="14"/>
      <c r="M337" s="19" t="str">
        <f aca="false">IF(OR(F337="",I337="",L337="Void"),"",IF(AND(I337&gt;0,$B$3&gt;F337),$B$3-F337,0))</f>
        <v/>
      </c>
      <c r="N337" s="14"/>
    </row>
    <row r="338" customFormat="false" ht="15" hidden="false" customHeight="false" outlineLevel="0" collapsed="false">
      <c r="A338" s="14"/>
      <c r="B338" s="14"/>
      <c r="C338" s="14"/>
      <c r="D338" s="15"/>
      <c r="E338" s="16"/>
      <c r="F338" s="17" t="str">
        <f aca="false">IF(OR(D338="",E338=""),"",D338+E338)</f>
        <v/>
      </c>
      <c r="G338" s="18"/>
      <c r="H338" s="18"/>
      <c r="I338" s="10" t="str">
        <f aca="false">IF(G338="","",G338-N(H338))</f>
        <v/>
      </c>
      <c r="J338" s="15"/>
      <c r="K338" s="14"/>
      <c r="L338" s="14"/>
      <c r="M338" s="19" t="str">
        <f aca="false">IF(OR(F338="",I338="",L338="Void"),"",IF(AND(I338&gt;0,$B$3&gt;F338),$B$3-F338,0))</f>
        <v/>
      </c>
      <c r="N338" s="14"/>
    </row>
    <row r="339" customFormat="false" ht="15" hidden="false" customHeight="false" outlineLevel="0" collapsed="false">
      <c r="A339" s="14"/>
      <c r="B339" s="14"/>
      <c r="C339" s="14"/>
      <c r="D339" s="15"/>
      <c r="E339" s="16"/>
      <c r="F339" s="17" t="str">
        <f aca="false">IF(OR(D339="",E339=""),"",D339+E339)</f>
        <v/>
      </c>
      <c r="G339" s="18"/>
      <c r="H339" s="18"/>
      <c r="I339" s="10" t="str">
        <f aca="false">IF(G339="","",G339-N(H339))</f>
        <v/>
      </c>
      <c r="J339" s="15"/>
      <c r="K339" s="14"/>
      <c r="L339" s="14"/>
      <c r="M339" s="19" t="str">
        <f aca="false">IF(OR(F339="",I339="",L339="Void"),"",IF(AND(I339&gt;0,$B$3&gt;F339),$B$3-F339,0))</f>
        <v/>
      </c>
      <c r="N339" s="14"/>
    </row>
    <row r="340" customFormat="false" ht="15" hidden="false" customHeight="false" outlineLevel="0" collapsed="false">
      <c r="A340" s="14"/>
      <c r="B340" s="14"/>
      <c r="C340" s="14"/>
      <c r="D340" s="15"/>
      <c r="E340" s="16"/>
      <c r="F340" s="17" t="str">
        <f aca="false">IF(OR(D340="",E340=""),"",D340+E340)</f>
        <v/>
      </c>
      <c r="G340" s="18"/>
      <c r="H340" s="18"/>
      <c r="I340" s="10" t="str">
        <f aca="false">IF(G340="","",G340-N(H340))</f>
        <v/>
      </c>
      <c r="J340" s="15"/>
      <c r="K340" s="14"/>
      <c r="L340" s="14"/>
      <c r="M340" s="19" t="str">
        <f aca="false">IF(OR(F340="",I340="",L340="Void"),"",IF(AND(I340&gt;0,$B$3&gt;F340),$B$3-F340,0))</f>
        <v/>
      </c>
      <c r="N340" s="14"/>
    </row>
    <row r="341" customFormat="false" ht="15" hidden="false" customHeight="false" outlineLevel="0" collapsed="false">
      <c r="A341" s="14"/>
      <c r="B341" s="14"/>
      <c r="C341" s="14"/>
      <c r="D341" s="15"/>
      <c r="E341" s="16"/>
      <c r="F341" s="17" t="str">
        <f aca="false">IF(OR(D341="",E341=""),"",D341+E341)</f>
        <v/>
      </c>
      <c r="G341" s="18"/>
      <c r="H341" s="18"/>
      <c r="I341" s="10" t="str">
        <f aca="false">IF(G341="","",G341-N(H341))</f>
        <v/>
      </c>
      <c r="J341" s="15"/>
      <c r="K341" s="14"/>
      <c r="L341" s="14"/>
      <c r="M341" s="19" t="str">
        <f aca="false">IF(OR(F341="",I341="",L341="Void"),"",IF(AND(I341&gt;0,$B$3&gt;F341),$B$3-F341,0))</f>
        <v/>
      </c>
      <c r="N341" s="14"/>
    </row>
    <row r="342" customFormat="false" ht="15" hidden="false" customHeight="false" outlineLevel="0" collapsed="false">
      <c r="A342" s="14"/>
      <c r="B342" s="14"/>
      <c r="C342" s="14"/>
      <c r="D342" s="15"/>
      <c r="E342" s="16"/>
      <c r="F342" s="17" t="str">
        <f aca="false">IF(OR(D342="",E342=""),"",D342+E342)</f>
        <v/>
      </c>
      <c r="G342" s="18"/>
      <c r="H342" s="18"/>
      <c r="I342" s="10" t="str">
        <f aca="false">IF(G342="","",G342-N(H342))</f>
        <v/>
      </c>
      <c r="J342" s="15"/>
      <c r="K342" s="14"/>
      <c r="L342" s="14"/>
      <c r="M342" s="19" t="str">
        <f aca="false">IF(OR(F342="",I342="",L342="Void"),"",IF(AND(I342&gt;0,$B$3&gt;F342),$B$3-F342,0))</f>
        <v/>
      </c>
      <c r="N342" s="14"/>
    </row>
    <row r="343" customFormat="false" ht="15" hidden="false" customHeight="false" outlineLevel="0" collapsed="false">
      <c r="A343" s="14"/>
      <c r="B343" s="14"/>
      <c r="C343" s="14"/>
      <c r="D343" s="15"/>
      <c r="E343" s="16"/>
      <c r="F343" s="17" t="str">
        <f aca="false">IF(OR(D343="",E343=""),"",D343+E343)</f>
        <v/>
      </c>
      <c r="G343" s="18"/>
      <c r="H343" s="18"/>
      <c r="I343" s="10" t="str">
        <f aca="false">IF(G343="","",G343-N(H343))</f>
        <v/>
      </c>
      <c r="J343" s="15"/>
      <c r="K343" s="14"/>
      <c r="L343" s="14"/>
      <c r="M343" s="19" t="str">
        <f aca="false">IF(OR(F343="",I343="",L343="Void"),"",IF(AND(I343&gt;0,$B$3&gt;F343),$B$3-F343,0))</f>
        <v/>
      </c>
      <c r="N343" s="14"/>
    </row>
    <row r="344" customFormat="false" ht="15" hidden="false" customHeight="false" outlineLevel="0" collapsed="false">
      <c r="A344" s="14"/>
      <c r="B344" s="14"/>
      <c r="C344" s="14"/>
      <c r="D344" s="15"/>
      <c r="E344" s="16"/>
      <c r="F344" s="17" t="str">
        <f aca="false">IF(OR(D344="",E344=""),"",D344+E344)</f>
        <v/>
      </c>
      <c r="G344" s="18"/>
      <c r="H344" s="18"/>
      <c r="I344" s="10" t="str">
        <f aca="false">IF(G344="","",G344-N(H344))</f>
        <v/>
      </c>
      <c r="J344" s="15"/>
      <c r="K344" s="14"/>
      <c r="L344" s="14"/>
      <c r="M344" s="19" t="str">
        <f aca="false">IF(OR(F344="",I344="",L344="Void"),"",IF(AND(I344&gt;0,$B$3&gt;F344),$B$3-F344,0))</f>
        <v/>
      </c>
      <c r="N344" s="14"/>
    </row>
    <row r="345" customFormat="false" ht="15" hidden="false" customHeight="false" outlineLevel="0" collapsed="false">
      <c r="A345" s="14"/>
      <c r="B345" s="14"/>
      <c r="C345" s="14"/>
      <c r="D345" s="15"/>
      <c r="E345" s="16"/>
      <c r="F345" s="17" t="str">
        <f aca="false">IF(OR(D345="",E345=""),"",D345+E345)</f>
        <v/>
      </c>
      <c r="G345" s="18"/>
      <c r="H345" s="18"/>
      <c r="I345" s="10" t="str">
        <f aca="false">IF(G345="","",G345-N(H345))</f>
        <v/>
      </c>
      <c r="J345" s="15"/>
      <c r="K345" s="14"/>
      <c r="L345" s="14"/>
      <c r="M345" s="19" t="str">
        <f aca="false">IF(OR(F345="",I345="",L345="Void"),"",IF(AND(I345&gt;0,$B$3&gt;F345),$B$3-F345,0))</f>
        <v/>
      </c>
      <c r="N345" s="14"/>
    </row>
    <row r="346" customFormat="false" ht="15" hidden="false" customHeight="false" outlineLevel="0" collapsed="false">
      <c r="A346" s="14"/>
      <c r="B346" s="14"/>
      <c r="C346" s="14"/>
      <c r="D346" s="15"/>
      <c r="E346" s="16"/>
      <c r="F346" s="17" t="str">
        <f aca="false">IF(OR(D346="",E346=""),"",D346+E346)</f>
        <v/>
      </c>
      <c r="G346" s="18"/>
      <c r="H346" s="18"/>
      <c r="I346" s="10" t="str">
        <f aca="false">IF(G346="","",G346-N(H346))</f>
        <v/>
      </c>
      <c r="J346" s="15"/>
      <c r="K346" s="14"/>
      <c r="L346" s="14"/>
      <c r="M346" s="19" t="str">
        <f aca="false">IF(OR(F346="",I346="",L346="Void"),"",IF(AND(I346&gt;0,$B$3&gt;F346),$B$3-F346,0))</f>
        <v/>
      </c>
      <c r="N346" s="14"/>
    </row>
    <row r="347" customFormat="false" ht="15" hidden="false" customHeight="false" outlineLevel="0" collapsed="false">
      <c r="A347" s="14"/>
      <c r="B347" s="14"/>
      <c r="C347" s="14"/>
      <c r="D347" s="15"/>
      <c r="E347" s="16"/>
      <c r="F347" s="17" t="str">
        <f aca="false">IF(OR(D347="",E347=""),"",D347+E347)</f>
        <v/>
      </c>
      <c r="G347" s="18"/>
      <c r="H347" s="18"/>
      <c r="I347" s="10" t="str">
        <f aca="false">IF(G347="","",G347-N(H347))</f>
        <v/>
      </c>
      <c r="J347" s="15"/>
      <c r="K347" s="14"/>
      <c r="L347" s="14"/>
      <c r="M347" s="19" t="str">
        <f aca="false">IF(OR(F347="",I347="",L347="Void"),"",IF(AND(I347&gt;0,$B$3&gt;F347),$B$3-F347,0))</f>
        <v/>
      </c>
      <c r="N347" s="14"/>
    </row>
    <row r="348" customFormat="false" ht="15" hidden="false" customHeight="false" outlineLevel="0" collapsed="false">
      <c r="A348" s="14"/>
      <c r="B348" s="14"/>
      <c r="C348" s="14"/>
      <c r="D348" s="15"/>
      <c r="E348" s="16"/>
      <c r="F348" s="17" t="str">
        <f aca="false">IF(OR(D348="",E348=""),"",D348+E348)</f>
        <v/>
      </c>
      <c r="G348" s="18"/>
      <c r="H348" s="18"/>
      <c r="I348" s="10" t="str">
        <f aca="false">IF(G348="","",G348-N(H348))</f>
        <v/>
      </c>
      <c r="J348" s="15"/>
      <c r="K348" s="14"/>
      <c r="L348" s="14"/>
      <c r="M348" s="19" t="str">
        <f aca="false">IF(OR(F348="",I348="",L348="Void"),"",IF(AND(I348&gt;0,$B$3&gt;F348),$B$3-F348,0))</f>
        <v/>
      </c>
      <c r="N348" s="14"/>
    </row>
    <row r="349" customFormat="false" ht="15" hidden="false" customHeight="false" outlineLevel="0" collapsed="false">
      <c r="A349" s="14"/>
      <c r="B349" s="14"/>
      <c r="C349" s="14"/>
      <c r="D349" s="15"/>
      <c r="E349" s="16"/>
      <c r="F349" s="17" t="str">
        <f aca="false">IF(OR(D349="",E349=""),"",D349+E349)</f>
        <v/>
      </c>
      <c r="G349" s="18"/>
      <c r="H349" s="18"/>
      <c r="I349" s="10" t="str">
        <f aca="false">IF(G349="","",G349-N(H349))</f>
        <v/>
      </c>
      <c r="J349" s="15"/>
      <c r="K349" s="14"/>
      <c r="L349" s="14"/>
      <c r="M349" s="19" t="str">
        <f aca="false">IF(OR(F349="",I349="",L349="Void"),"",IF(AND(I349&gt;0,$B$3&gt;F349),$B$3-F349,0))</f>
        <v/>
      </c>
      <c r="N349" s="14"/>
    </row>
    <row r="350" customFormat="false" ht="15" hidden="false" customHeight="false" outlineLevel="0" collapsed="false">
      <c r="A350" s="14"/>
      <c r="B350" s="14"/>
      <c r="C350" s="14"/>
      <c r="D350" s="15"/>
      <c r="E350" s="16"/>
      <c r="F350" s="17" t="str">
        <f aca="false">IF(OR(D350="",E350=""),"",D350+E350)</f>
        <v/>
      </c>
      <c r="G350" s="18"/>
      <c r="H350" s="18"/>
      <c r="I350" s="10" t="str">
        <f aca="false">IF(G350="","",G350-N(H350))</f>
        <v/>
      </c>
      <c r="J350" s="15"/>
      <c r="K350" s="14"/>
      <c r="L350" s="14"/>
      <c r="M350" s="19" t="str">
        <f aca="false">IF(OR(F350="",I350="",L350="Void"),"",IF(AND(I350&gt;0,$B$3&gt;F350),$B$3-F350,0))</f>
        <v/>
      </c>
      <c r="N350" s="14"/>
    </row>
    <row r="351" customFormat="false" ht="15" hidden="false" customHeight="false" outlineLevel="0" collapsed="false">
      <c r="A351" s="14"/>
      <c r="B351" s="14"/>
      <c r="C351" s="14"/>
      <c r="D351" s="15"/>
      <c r="E351" s="16"/>
      <c r="F351" s="17" t="str">
        <f aca="false">IF(OR(D351="",E351=""),"",D351+E351)</f>
        <v/>
      </c>
      <c r="G351" s="18"/>
      <c r="H351" s="18"/>
      <c r="I351" s="10" t="str">
        <f aca="false">IF(G351="","",G351-N(H351))</f>
        <v/>
      </c>
      <c r="J351" s="15"/>
      <c r="K351" s="14"/>
      <c r="L351" s="14"/>
      <c r="M351" s="19" t="str">
        <f aca="false">IF(OR(F351="",I351="",L351="Void"),"",IF(AND(I351&gt;0,$B$3&gt;F351),$B$3-F351,0))</f>
        <v/>
      </c>
      <c r="N351" s="14"/>
    </row>
    <row r="352" customFormat="false" ht="15" hidden="false" customHeight="false" outlineLevel="0" collapsed="false">
      <c r="A352" s="14"/>
      <c r="B352" s="14"/>
      <c r="C352" s="14"/>
      <c r="D352" s="15"/>
      <c r="E352" s="16"/>
      <c r="F352" s="17" t="str">
        <f aca="false">IF(OR(D352="",E352=""),"",D352+E352)</f>
        <v/>
      </c>
      <c r="G352" s="18"/>
      <c r="H352" s="18"/>
      <c r="I352" s="10" t="str">
        <f aca="false">IF(G352="","",G352-N(H352))</f>
        <v/>
      </c>
      <c r="J352" s="15"/>
      <c r="K352" s="14"/>
      <c r="L352" s="14"/>
      <c r="M352" s="19" t="str">
        <f aca="false">IF(OR(F352="",I352="",L352="Void"),"",IF(AND(I352&gt;0,$B$3&gt;F352),$B$3-F352,0))</f>
        <v/>
      </c>
      <c r="N352" s="14"/>
    </row>
    <row r="353" customFormat="false" ht="15" hidden="false" customHeight="false" outlineLevel="0" collapsed="false">
      <c r="A353" s="14"/>
      <c r="B353" s="14"/>
      <c r="C353" s="14"/>
      <c r="D353" s="15"/>
      <c r="E353" s="16"/>
      <c r="F353" s="17" t="str">
        <f aca="false">IF(OR(D353="",E353=""),"",D353+E353)</f>
        <v/>
      </c>
      <c r="G353" s="18"/>
      <c r="H353" s="18"/>
      <c r="I353" s="10" t="str">
        <f aca="false">IF(G353="","",G353-N(H353))</f>
        <v/>
      </c>
      <c r="J353" s="15"/>
      <c r="K353" s="14"/>
      <c r="L353" s="14"/>
      <c r="M353" s="19" t="str">
        <f aca="false">IF(OR(F353="",I353="",L353="Void"),"",IF(AND(I353&gt;0,$B$3&gt;F353),$B$3-F353,0))</f>
        <v/>
      </c>
      <c r="N353" s="14"/>
    </row>
    <row r="354" customFormat="false" ht="15" hidden="false" customHeight="false" outlineLevel="0" collapsed="false">
      <c r="A354" s="14"/>
      <c r="B354" s="14"/>
      <c r="C354" s="14"/>
      <c r="D354" s="15"/>
      <c r="E354" s="16"/>
      <c r="F354" s="17" t="str">
        <f aca="false">IF(OR(D354="",E354=""),"",D354+E354)</f>
        <v/>
      </c>
      <c r="G354" s="18"/>
      <c r="H354" s="18"/>
      <c r="I354" s="10" t="str">
        <f aca="false">IF(G354="","",G354-N(H354))</f>
        <v/>
      </c>
      <c r="J354" s="15"/>
      <c r="K354" s="14"/>
      <c r="L354" s="14"/>
      <c r="M354" s="19" t="str">
        <f aca="false">IF(OR(F354="",I354="",L354="Void"),"",IF(AND(I354&gt;0,$B$3&gt;F354),$B$3-F354,0))</f>
        <v/>
      </c>
      <c r="N354" s="14"/>
    </row>
    <row r="355" customFormat="false" ht="15" hidden="false" customHeight="false" outlineLevel="0" collapsed="false">
      <c r="A355" s="14"/>
      <c r="B355" s="14"/>
      <c r="C355" s="14"/>
      <c r="D355" s="15"/>
      <c r="E355" s="16"/>
      <c r="F355" s="17" t="str">
        <f aca="false">IF(OR(D355="",E355=""),"",D355+E355)</f>
        <v/>
      </c>
      <c r="G355" s="18"/>
      <c r="H355" s="18"/>
      <c r="I355" s="10" t="str">
        <f aca="false">IF(G355="","",G355-N(H355))</f>
        <v/>
      </c>
      <c r="J355" s="15"/>
      <c r="K355" s="14"/>
      <c r="L355" s="14"/>
      <c r="M355" s="19" t="str">
        <f aca="false">IF(OR(F355="",I355="",L355="Void"),"",IF(AND(I355&gt;0,$B$3&gt;F355),$B$3-F355,0))</f>
        <v/>
      </c>
      <c r="N355" s="14"/>
    </row>
    <row r="356" customFormat="false" ht="15" hidden="false" customHeight="false" outlineLevel="0" collapsed="false">
      <c r="A356" s="14"/>
      <c r="B356" s="14"/>
      <c r="C356" s="14"/>
      <c r="D356" s="15"/>
      <c r="E356" s="16"/>
      <c r="F356" s="17" t="str">
        <f aca="false">IF(OR(D356="",E356=""),"",D356+E356)</f>
        <v/>
      </c>
      <c r="G356" s="18"/>
      <c r="H356" s="18"/>
      <c r="I356" s="10" t="str">
        <f aca="false">IF(G356="","",G356-N(H356))</f>
        <v/>
      </c>
      <c r="J356" s="15"/>
      <c r="K356" s="14"/>
      <c r="L356" s="14"/>
      <c r="M356" s="19" t="str">
        <f aca="false">IF(OR(F356="",I356="",L356="Void"),"",IF(AND(I356&gt;0,$B$3&gt;F356),$B$3-F356,0))</f>
        <v/>
      </c>
      <c r="N356" s="14"/>
    </row>
    <row r="357" customFormat="false" ht="15" hidden="false" customHeight="false" outlineLevel="0" collapsed="false">
      <c r="A357" s="14"/>
      <c r="B357" s="14"/>
      <c r="C357" s="14"/>
      <c r="D357" s="15"/>
      <c r="E357" s="16"/>
      <c r="F357" s="17" t="str">
        <f aca="false">IF(OR(D357="",E357=""),"",D357+E357)</f>
        <v/>
      </c>
      <c r="G357" s="18"/>
      <c r="H357" s="18"/>
      <c r="I357" s="10" t="str">
        <f aca="false">IF(G357="","",G357-N(H357))</f>
        <v/>
      </c>
      <c r="J357" s="15"/>
      <c r="K357" s="14"/>
      <c r="L357" s="14"/>
      <c r="M357" s="19" t="str">
        <f aca="false">IF(OR(F357="",I357="",L357="Void"),"",IF(AND(I357&gt;0,$B$3&gt;F357),$B$3-F357,0))</f>
        <v/>
      </c>
      <c r="N357" s="14"/>
    </row>
    <row r="358" customFormat="false" ht="15" hidden="false" customHeight="false" outlineLevel="0" collapsed="false">
      <c r="A358" s="14"/>
      <c r="B358" s="14"/>
      <c r="C358" s="14"/>
      <c r="D358" s="15"/>
      <c r="E358" s="16"/>
      <c r="F358" s="17" t="str">
        <f aca="false">IF(OR(D358="",E358=""),"",D358+E358)</f>
        <v/>
      </c>
      <c r="G358" s="18"/>
      <c r="H358" s="18"/>
      <c r="I358" s="10" t="str">
        <f aca="false">IF(G358="","",G358-N(H358))</f>
        <v/>
      </c>
      <c r="J358" s="15"/>
      <c r="K358" s="14"/>
      <c r="L358" s="14"/>
      <c r="M358" s="19" t="str">
        <f aca="false">IF(OR(F358="",I358="",L358="Void"),"",IF(AND(I358&gt;0,$B$3&gt;F358),$B$3-F358,0))</f>
        <v/>
      </c>
      <c r="N358" s="14"/>
    </row>
    <row r="359" customFormat="false" ht="15" hidden="false" customHeight="false" outlineLevel="0" collapsed="false">
      <c r="A359" s="14"/>
      <c r="B359" s="14"/>
      <c r="C359" s="14"/>
      <c r="D359" s="15"/>
      <c r="E359" s="16"/>
      <c r="F359" s="17" t="str">
        <f aca="false">IF(OR(D359="",E359=""),"",D359+E359)</f>
        <v/>
      </c>
      <c r="G359" s="18"/>
      <c r="H359" s="18"/>
      <c r="I359" s="10" t="str">
        <f aca="false">IF(G359="","",G359-N(H359))</f>
        <v/>
      </c>
      <c r="J359" s="15"/>
      <c r="K359" s="14"/>
      <c r="L359" s="14"/>
      <c r="M359" s="19" t="str">
        <f aca="false">IF(OR(F359="",I359="",L359="Void"),"",IF(AND(I359&gt;0,$B$3&gt;F359),$B$3-F359,0))</f>
        <v/>
      </c>
      <c r="N359" s="14"/>
    </row>
    <row r="360" customFormat="false" ht="15" hidden="false" customHeight="false" outlineLevel="0" collapsed="false">
      <c r="A360" s="14"/>
      <c r="B360" s="14"/>
      <c r="C360" s="14"/>
      <c r="D360" s="15"/>
      <c r="E360" s="16"/>
      <c r="F360" s="17" t="str">
        <f aca="false">IF(OR(D360="",E360=""),"",D360+E360)</f>
        <v/>
      </c>
      <c r="G360" s="18"/>
      <c r="H360" s="18"/>
      <c r="I360" s="10" t="str">
        <f aca="false">IF(G360="","",G360-N(H360))</f>
        <v/>
      </c>
      <c r="J360" s="15"/>
      <c r="K360" s="14"/>
      <c r="L360" s="14"/>
      <c r="M360" s="19" t="str">
        <f aca="false">IF(OR(F360="",I360="",L360="Void"),"",IF(AND(I360&gt;0,$B$3&gt;F360),$B$3-F360,0))</f>
        <v/>
      </c>
      <c r="N360" s="14"/>
    </row>
    <row r="361" customFormat="false" ht="15" hidden="false" customHeight="false" outlineLevel="0" collapsed="false">
      <c r="A361" s="14"/>
      <c r="B361" s="14"/>
      <c r="C361" s="14"/>
      <c r="D361" s="15"/>
      <c r="E361" s="16"/>
      <c r="F361" s="17" t="str">
        <f aca="false">IF(OR(D361="",E361=""),"",D361+E361)</f>
        <v/>
      </c>
      <c r="G361" s="18"/>
      <c r="H361" s="18"/>
      <c r="I361" s="10" t="str">
        <f aca="false">IF(G361="","",G361-N(H361))</f>
        <v/>
      </c>
      <c r="J361" s="15"/>
      <c r="K361" s="14"/>
      <c r="L361" s="14"/>
      <c r="M361" s="19" t="str">
        <f aca="false">IF(OR(F361="",I361="",L361="Void"),"",IF(AND(I361&gt;0,$B$3&gt;F361),$B$3-F361,0))</f>
        <v/>
      </c>
      <c r="N361" s="14"/>
    </row>
    <row r="362" customFormat="false" ht="15" hidden="false" customHeight="false" outlineLevel="0" collapsed="false">
      <c r="A362" s="14"/>
      <c r="B362" s="14"/>
      <c r="C362" s="14"/>
      <c r="D362" s="15"/>
      <c r="E362" s="16"/>
      <c r="F362" s="17" t="str">
        <f aca="false">IF(OR(D362="",E362=""),"",D362+E362)</f>
        <v/>
      </c>
      <c r="G362" s="18"/>
      <c r="H362" s="18"/>
      <c r="I362" s="10" t="str">
        <f aca="false">IF(G362="","",G362-N(H362))</f>
        <v/>
      </c>
      <c r="J362" s="15"/>
      <c r="K362" s="14"/>
      <c r="L362" s="14"/>
      <c r="M362" s="19" t="str">
        <f aca="false">IF(OR(F362="",I362="",L362="Void"),"",IF(AND(I362&gt;0,$B$3&gt;F362),$B$3-F362,0))</f>
        <v/>
      </c>
      <c r="N362" s="14"/>
    </row>
    <row r="363" customFormat="false" ht="15" hidden="false" customHeight="false" outlineLevel="0" collapsed="false">
      <c r="A363" s="14"/>
      <c r="B363" s="14"/>
      <c r="C363" s="14"/>
      <c r="D363" s="15"/>
      <c r="E363" s="16"/>
      <c r="F363" s="17" t="str">
        <f aca="false">IF(OR(D363="",E363=""),"",D363+E363)</f>
        <v/>
      </c>
      <c r="G363" s="18"/>
      <c r="H363" s="18"/>
      <c r="I363" s="10" t="str">
        <f aca="false">IF(G363="","",G363-N(H363))</f>
        <v/>
      </c>
      <c r="J363" s="15"/>
      <c r="K363" s="14"/>
      <c r="L363" s="14"/>
      <c r="M363" s="19" t="str">
        <f aca="false">IF(OR(F363="",I363="",L363="Void"),"",IF(AND(I363&gt;0,$B$3&gt;F363),$B$3-F363,0))</f>
        <v/>
      </c>
      <c r="N363" s="14"/>
    </row>
    <row r="364" customFormat="false" ht="15" hidden="false" customHeight="false" outlineLevel="0" collapsed="false">
      <c r="A364" s="14"/>
      <c r="B364" s="14"/>
      <c r="C364" s="14"/>
      <c r="D364" s="15"/>
      <c r="E364" s="16"/>
      <c r="F364" s="17" t="str">
        <f aca="false">IF(OR(D364="",E364=""),"",D364+E364)</f>
        <v/>
      </c>
      <c r="G364" s="18"/>
      <c r="H364" s="18"/>
      <c r="I364" s="10" t="str">
        <f aca="false">IF(G364="","",G364-N(H364))</f>
        <v/>
      </c>
      <c r="J364" s="15"/>
      <c r="K364" s="14"/>
      <c r="L364" s="14"/>
      <c r="M364" s="19" t="str">
        <f aca="false">IF(OR(F364="",I364="",L364="Void"),"",IF(AND(I364&gt;0,$B$3&gt;F364),$B$3-F364,0))</f>
        <v/>
      </c>
      <c r="N364" s="14"/>
    </row>
    <row r="365" customFormat="false" ht="15" hidden="false" customHeight="false" outlineLevel="0" collapsed="false">
      <c r="A365" s="14"/>
      <c r="B365" s="14"/>
      <c r="C365" s="14"/>
      <c r="D365" s="15"/>
      <c r="E365" s="16"/>
      <c r="F365" s="17" t="str">
        <f aca="false">IF(OR(D365="",E365=""),"",D365+E365)</f>
        <v/>
      </c>
      <c r="G365" s="18"/>
      <c r="H365" s="18"/>
      <c r="I365" s="10" t="str">
        <f aca="false">IF(G365="","",G365-N(H365))</f>
        <v/>
      </c>
      <c r="J365" s="15"/>
      <c r="K365" s="14"/>
      <c r="L365" s="14"/>
      <c r="M365" s="19" t="str">
        <f aca="false">IF(OR(F365="",I365="",L365="Void"),"",IF(AND(I365&gt;0,$B$3&gt;F365),$B$3-F365,0))</f>
        <v/>
      </c>
      <c r="N365" s="14"/>
    </row>
    <row r="366" customFormat="false" ht="15" hidden="false" customHeight="false" outlineLevel="0" collapsed="false">
      <c r="A366" s="14"/>
      <c r="B366" s="14"/>
      <c r="C366" s="14"/>
      <c r="D366" s="15"/>
      <c r="E366" s="16"/>
      <c r="F366" s="17" t="str">
        <f aca="false">IF(OR(D366="",E366=""),"",D366+E366)</f>
        <v/>
      </c>
      <c r="G366" s="18"/>
      <c r="H366" s="18"/>
      <c r="I366" s="10" t="str">
        <f aca="false">IF(G366="","",G366-N(H366))</f>
        <v/>
      </c>
      <c r="J366" s="15"/>
      <c r="K366" s="14"/>
      <c r="L366" s="14"/>
      <c r="M366" s="19" t="str">
        <f aca="false">IF(OR(F366="",I366="",L366="Void"),"",IF(AND(I366&gt;0,$B$3&gt;F366),$B$3-F366,0))</f>
        <v/>
      </c>
      <c r="N366" s="14"/>
    </row>
    <row r="367" customFormat="false" ht="15" hidden="false" customHeight="false" outlineLevel="0" collapsed="false">
      <c r="A367" s="14"/>
      <c r="B367" s="14"/>
      <c r="C367" s="14"/>
      <c r="D367" s="15"/>
      <c r="E367" s="16"/>
      <c r="F367" s="17" t="str">
        <f aca="false">IF(OR(D367="",E367=""),"",D367+E367)</f>
        <v/>
      </c>
      <c r="G367" s="18"/>
      <c r="H367" s="18"/>
      <c r="I367" s="10" t="str">
        <f aca="false">IF(G367="","",G367-N(H367))</f>
        <v/>
      </c>
      <c r="J367" s="15"/>
      <c r="K367" s="14"/>
      <c r="L367" s="14"/>
      <c r="M367" s="19" t="str">
        <f aca="false">IF(OR(F367="",I367="",L367="Void"),"",IF(AND(I367&gt;0,$B$3&gt;F367),$B$3-F367,0))</f>
        <v/>
      </c>
      <c r="N367" s="14"/>
    </row>
    <row r="368" customFormat="false" ht="15" hidden="false" customHeight="false" outlineLevel="0" collapsed="false">
      <c r="A368" s="14"/>
      <c r="B368" s="14"/>
      <c r="C368" s="14"/>
      <c r="D368" s="15"/>
      <c r="E368" s="16"/>
      <c r="F368" s="17" t="str">
        <f aca="false">IF(OR(D368="",E368=""),"",D368+E368)</f>
        <v/>
      </c>
      <c r="G368" s="18"/>
      <c r="H368" s="18"/>
      <c r="I368" s="10" t="str">
        <f aca="false">IF(G368="","",G368-N(H368))</f>
        <v/>
      </c>
      <c r="J368" s="15"/>
      <c r="K368" s="14"/>
      <c r="L368" s="14"/>
      <c r="M368" s="19" t="str">
        <f aca="false">IF(OR(F368="",I368="",L368="Void"),"",IF(AND(I368&gt;0,$B$3&gt;F368),$B$3-F368,0))</f>
        <v/>
      </c>
      <c r="N368" s="14"/>
    </row>
    <row r="369" customFormat="false" ht="15" hidden="false" customHeight="false" outlineLevel="0" collapsed="false">
      <c r="A369" s="14"/>
      <c r="B369" s="14"/>
      <c r="C369" s="14"/>
      <c r="D369" s="15"/>
      <c r="E369" s="16"/>
      <c r="F369" s="17" t="str">
        <f aca="false">IF(OR(D369="",E369=""),"",D369+E369)</f>
        <v/>
      </c>
      <c r="G369" s="18"/>
      <c r="H369" s="18"/>
      <c r="I369" s="10" t="str">
        <f aca="false">IF(G369="","",G369-N(H369))</f>
        <v/>
      </c>
      <c r="J369" s="15"/>
      <c r="K369" s="14"/>
      <c r="L369" s="14"/>
      <c r="M369" s="19" t="str">
        <f aca="false">IF(OR(F369="",I369="",L369="Void"),"",IF(AND(I369&gt;0,$B$3&gt;F369),$B$3-F369,0))</f>
        <v/>
      </c>
      <c r="N369" s="14"/>
    </row>
    <row r="370" customFormat="false" ht="15" hidden="false" customHeight="false" outlineLevel="0" collapsed="false">
      <c r="A370" s="14"/>
      <c r="B370" s="14"/>
      <c r="C370" s="14"/>
      <c r="D370" s="15"/>
      <c r="E370" s="16"/>
      <c r="F370" s="17" t="str">
        <f aca="false">IF(OR(D370="",E370=""),"",D370+E370)</f>
        <v/>
      </c>
      <c r="G370" s="18"/>
      <c r="H370" s="18"/>
      <c r="I370" s="10" t="str">
        <f aca="false">IF(G370="","",G370-N(H370))</f>
        <v/>
      </c>
      <c r="J370" s="15"/>
      <c r="K370" s="14"/>
      <c r="L370" s="14"/>
      <c r="M370" s="19" t="str">
        <f aca="false">IF(OR(F370="",I370="",L370="Void"),"",IF(AND(I370&gt;0,$B$3&gt;F370),$B$3-F370,0))</f>
        <v/>
      </c>
      <c r="N370" s="14"/>
    </row>
    <row r="371" customFormat="false" ht="15" hidden="false" customHeight="false" outlineLevel="0" collapsed="false">
      <c r="A371" s="14"/>
      <c r="B371" s="14"/>
      <c r="C371" s="14"/>
      <c r="D371" s="15"/>
      <c r="E371" s="16"/>
      <c r="F371" s="17" t="str">
        <f aca="false">IF(OR(D371="",E371=""),"",D371+E371)</f>
        <v/>
      </c>
      <c r="G371" s="18"/>
      <c r="H371" s="18"/>
      <c r="I371" s="10" t="str">
        <f aca="false">IF(G371="","",G371-N(H371))</f>
        <v/>
      </c>
      <c r="J371" s="15"/>
      <c r="K371" s="14"/>
      <c r="L371" s="14"/>
      <c r="M371" s="19" t="str">
        <f aca="false">IF(OR(F371="",I371="",L371="Void"),"",IF(AND(I371&gt;0,$B$3&gt;F371),$B$3-F371,0))</f>
        <v/>
      </c>
      <c r="N371" s="14"/>
    </row>
    <row r="372" customFormat="false" ht="15" hidden="false" customHeight="false" outlineLevel="0" collapsed="false">
      <c r="A372" s="14"/>
      <c r="B372" s="14"/>
      <c r="C372" s="14"/>
      <c r="D372" s="15"/>
      <c r="E372" s="16"/>
      <c r="F372" s="17" t="str">
        <f aca="false">IF(OR(D372="",E372=""),"",D372+E372)</f>
        <v/>
      </c>
      <c r="G372" s="18"/>
      <c r="H372" s="18"/>
      <c r="I372" s="10" t="str">
        <f aca="false">IF(G372="","",G372-N(H372))</f>
        <v/>
      </c>
      <c r="J372" s="15"/>
      <c r="K372" s="14"/>
      <c r="L372" s="14"/>
      <c r="M372" s="19" t="str">
        <f aca="false">IF(OR(F372="",I372="",L372="Void"),"",IF(AND(I372&gt;0,$B$3&gt;F372),$B$3-F372,0))</f>
        <v/>
      </c>
      <c r="N372" s="14"/>
    </row>
    <row r="373" customFormat="false" ht="15" hidden="false" customHeight="false" outlineLevel="0" collapsed="false">
      <c r="A373" s="14"/>
      <c r="B373" s="14"/>
      <c r="C373" s="14"/>
      <c r="D373" s="15"/>
      <c r="E373" s="16"/>
      <c r="F373" s="17" t="str">
        <f aca="false">IF(OR(D373="",E373=""),"",D373+E373)</f>
        <v/>
      </c>
      <c r="G373" s="18"/>
      <c r="H373" s="18"/>
      <c r="I373" s="10" t="str">
        <f aca="false">IF(G373="","",G373-N(H373))</f>
        <v/>
      </c>
      <c r="J373" s="15"/>
      <c r="K373" s="14"/>
      <c r="L373" s="14"/>
      <c r="M373" s="19" t="str">
        <f aca="false">IF(OR(F373="",I373="",L373="Void"),"",IF(AND(I373&gt;0,$B$3&gt;F373),$B$3-F373,0))</f>
        <v/>
      </c>
      <c r="N373" s="14"/>
    </row>
    <row r="374" customFormat="false" ht="15" hidden="false" customHeight="false" outlineLevel="0" collapsed="false">
      <c r="A374" s="14"/>
      <c r="B374" s="14"/>
      <c r="C374" s="14"/>
      <c r="D374" s="15"/>
      <c r="E374" s="16"/>
      <c r="F374" s="17" t="str">
        <f aca="false">IF(OR(D374="",E374=""),"",D374+E374)</f>
        <v/>
      </c>
      <c r="G374" s="18"/>
      <c r="H374" s="18"/>
      <c r="I374" s="10" t="str">
        <f aca="false">IF(G374="","",G374-N(H374))</f>
        <v/>
      </c>
      <c r="J374" s="15"/>
      <c r="K374" s="14"/>
      <c r="L374" s="14"/>
      <c r="M374" s="19" t="str">
        <f aca="false">IF(OR(F374="",I374="",L374="Void"),"",IF(AND(I374&gt;0,$B$3&gt;F374),$B$3-F374,0))</f>
        <v/>
      </c>
      <c r="N374" s="14"/>
    </row>
    <row r="375" customFormat="false" ht="15" hidden="false" customHeight="false" outlineLevel="0" collapsed="false">
      <c r="A375" s="14"/>
      <c r="B375" s="14"/>
      <c r="C375" s="14"/>
      <c r="D375" s="15"/>
      <c r="E375" s="16"/>
      <c r="F375" s="17" t="str">
        <f aca="false">IF(OR(D375="",E375=""),"",D375+E375)</f>
        <v/>
      </c>
      <c r="G375" s="18"/>
      <c r="H375" s="18"/>
      <c r="I375" s="10" t="str">
        <f aca="false">IF(G375="","",G375-N(H375))</f>
        <v/>
      </c>
      <c r="J375" s="15"/>
      <c r="K375" s="14"/>
      <c r="L375" s="14"/>
      <c r="M375" s="19" t="str">
        <f aca="false">IF(OR(F375="",I375="",L375="Void"),"",IF(AND(I375&gt;0,$B$3&gt;F375),$B$3-F375,0))</f>
        <v/>
      </c>
      <c r="N375" s="14"/>
    </row>
    <row r="376" customFormat="false" ht="15" hidden="false" customHeight="false" outlineLevel="0" collapsed="false">
      <c r="A376" s="14"/>
      <c r="B376" s="14"/>
      <c r="C376" s="14"/>
      <c r="D376" s="15"/>
      <c r="E376" s="16"/>
      <c r="F376" s="17" t="str">
        <f aca="false">IF(OR(D376="",E376=""),"",D376+E376)</f>
        <v/>
      </c>
      <c r="G376" s="18"/>
      <c r="H376" s="18"/>
      <c r="I376" s="10" t="str">
        <f aca="false">IF(G376="","",G376-N(H376))</f>
        <v/>
      </c>
      <c r="J376" s="15"/>
      <c r="K376" s="14"/>
      <c r="L376" s="14"/>
      <c r="M376" s="19" t="str">
        <f aca="false">IF(OR(F376="",I376="",L376="Void"),"",IF(AND(I376&gt;0,$B$3&gt;F376),$B$3-F376,0))</f>
        <v/>
      </c>
      <c r="N376" s="14"/>
    </row>
    <row r="377" customFormat="false" ht="15" hidden="false" customHeight="false" outlineLevel="0" collapsed="false">
      <c r="A377" s="14"/>
      <c r="B377" s="14"/>
      <c r="C377" s="14"/>
      <c r="D377" s="15"/>
      <c r="E377" s="16"/>
      <c r="F377" s="17" t="str">
        <f aca="false">IF(OR(D377="",E377=""),"",D377+E377)</f>
        <v/>
      </c>
      <c r="G377" s="18"/>
      <c r="H377" s="18"/>
      <c r="I377" s="10" t="str">
        <f aca="false">IF(G377="","",G377-N(H377))</f>
        <v/>
      </c>
      <c r="J377" s="15"/>
      <c r="K377" s="14"/>
      <c r="L377" s="14"/>
      <c r="M377" s="19" t="str">
        <f aca="false">IF(OR(F377="",I377="",L377="Void"),"",IF(AND(I377&gt;0,$B$3&gt;F377),$B$3-F377,0))</f>
        <v/>
      </c>
      <c r="N377" s="14"/>
    </row>
    <row r="378" customFormat="false" ht="15" hidden="false" customHeight="false" outlineLevel="0" collapsed="false">
      <c r="A378" s="14"/>
      <c r="B378" s="14"/>
      <c r="C378" s="14"/>
      <c r="D378" s="15"/>
      <c r="E378" s="16"/>
      <c r="F378" s="17" t="str">
        <f aca="false">IF(OR(D378="",E378=""),"",D378+E378)</f>
        <v/>
      </c>
      <c r="G378" s="18"/>
      <c r="H378" s="18"/>
      <c r="I378" s="10" t="str">
        <f aca="false">IF(G378="","",G378-N(H378))</f>
        <v/>
      </c>
      <c r="J378" s="15"/>
      <c r="K378" s="14"/>
      <c r="L378" s="14"/>
      <c r="M378" s="19" t="str">
        <f aca="false">IF(OR(F378="",I378="",L378="Void"),"",IF(AND(I378&gt;0,$B$3&gt;F378),$B$3-F378,0))</f>
        <v/>
      </c>
      <c r="N378" s="14"/>
    </row>
    <row r="379" customFormat="false" ht="15" hidden="false" customHeight="false" outlineLevel="0" collapsed="false">
      <c r="A379" s="14"/>
      <c r="B379" s="14"/>
      <c r="C379" s="14"/>
      <c r="D379" s="15"/>
      <c r="E379" s="16"/>
      <c r="F379" s="17" t="str">
        <f aca="false">IF(OR(D379="",E379=""),"",D379+E379)</f>
        <v/>
      </c>
      <c r="G379" s="18"/>
      <c r="H379" s="18"/>
      <c r="I379" s="10" t="str">
        <f aca="false">IF(G379="","",G379-N(H379))</f>
        <v/>
      </c>
      <c r="J379" s="15"/>
      <c r="K379" s="14"/>
      <c r="L379" s="14"/>
      <c r="M379" s="19" t="str">
        <f aca="false">IF(OR(F379="",I379="",L379="Void"),"",IF(AND(I379&gt;0,$B$3&gt;F379),$B$3-F379,0))</f>
        <v/>
      </c>
      <c r="N379" s="14"/>
    </row>
    <row r="380" customFormat="false" ht="15" hidden="false" customHeight="false" outlineLevel="0" collapsed="false">
      <c r="A380" s="14"/>
      <c r="B380" s="14"/>
      <c r="C380" s="14"/>
      <c r="D380" s="15"/>
      <c r="E380" s="16"/>
      <c r="F380" s="17" t="str">
        <f aca="false">IF(OR(D380="",E380=""),"",D380+E380)</f>
        <v/>
      </c>
      <c r="G380" s="18"/>
      <c r="H380" s="18"/>
      <c r="I380" s="10" t="str">
        <f aca="false">IF(G380="","",G380-N(H380))</f>
        <v/>
      </c>
      <c r="J380" s="15"/>
      <c r="K380" s="14"/>
      <c r="L380" s="14"/>
      <c r="M380" s="19" t="str">
        <f aca="false">IF(OR(F380="",I380="",L380="Void"),"",IF(AND(I380&gt;0,$B$3&gt;F380),$B$3-F380,0))</f>
        <v/>
      </c>
      <c r="N380" s="14"/>
    </row>
    <row r="381" customFormat="false" ht="15" hidden="false" customHeight="false" outlineLevel="0" collapsed="false">
      <c r="A381" s="14"/>
      <c r="B381" s="14"/>
      <c r="C381" s="14"/>
      <c r="D381" s="15"/>
      <c r="E381" s="16"/>
      <c r="F381" s="17" t="str">
        <f aca="false">IF(OR(D381="",E381=""),"",D381+E381)</f>
        <v/>
      </c>
      <c r="G381" s="18"/>
      <c r="H381" s="18"/>
      <c r="I381" s="10" t="str">
        <f aca="false">IF(G381="","",G381-N(H381))</f>
        <v/>
      </c>
      <c r="J381" s="15"/>
      <c r="K381" s="14"/>
      <c r="L381" s="14"/>
      <c r="M381" s="19" t="str">
        <f aca="false">IF(OR(F381="",I381="",L381="Void"),"",IF(AND(I381&gt;0,$B$3&gt;F381),$B$3-F381,0))</f>
        <v/>
      </c>
      <c r="N381" s="14"/>
    </row>
    <row r="382" customFormat="false" ht="15" hidden="false" customHeight="false" outlineLevel="0" collapsed="false">
      <c r="A382" s="14"/>
      <c r="B382" s="14"/>
      <c r="C382" s="14"/>
      <c r="D382" s="15"/>
      <c r="E382" s="16"/>
      <c r="F382" s="17" t="str">
        <f aca="false">IF(OR(D382="",E382=""),"",D382+E382)</f>
        <v/>
      </c>
      <c r="G382" s="18"/>
      <c r="H382" s="18"/>
      <c r="I382" s="10" t="str">
        <f aca="false">IF(G382="","",G382-N(H382))</f>
        <v/>
      </c>
      <c r="J382" s="15"/>
      <c r="K382" s="14"/>
      <c r="L382" s="14"/>
      <c r="M382" s="19" t="str">
        <f aca="false">IF(OR(F382="",I382="",L382="Void"),"",IF(AND(I382&gt;0,$B$3&gt;F382),$B$3-F382,0))</f>
        <v/>
      </c>
      <c r="N382" s="14"/>
    </row>
    <row r="383" customFormat="false" ht="15" hidden="false" customHeight="false" outlineLevel="0" collapsed="false">
      <c r="A383" s="14"/>
      <c r="B383" s="14"/>
      <c r="C383" s="14"/>
      <c r="D383" s="15"/>
      <c r="E383" s="16"/>
      <c r="F383" s="17" t="str">
        <f aca="false">IF(OR(D383="",E383=""),"",D383+E383)</f>
        <v/>
      </c>
      <c r="G383" s="18"/>
      <c r="H383" s="18"/>
      <c r="I383" s="10" t="str">
        <f aca="false">IF(G383="","",G383-N(H383))</f>
        <v/>
      </c>
      <c r="J383" s="15"/>
      <c r="K383" s="14"/>
      <c r="L383" s="14"/>
      <c r="M383" s="19" t="str">
        <f aca="false">IF(OR(F383="",I383="",L383="Void"),"",IF(AND(I383&gt;0,$B$3&gt;F383),$B$3-F383,0))</f>
        <v/>
      </c>
      <c r="N383" s="14"/>
    </row>
    <row r="384" customFormat="false" ht="15" hidden="false" customHeight="false" outlineLevel="0" collapsed="false">
      <c r="A384" s="14"/>
      <c r="B384" s="14"/>
      <c r="C384" s="14"/>
      <c r="D384" s="15"/>
      <c r="E384" s="16"/>
      <c r="F384" s="17" t="str">
        <f aca="false">IF(OR(D384="",E384=""),"",D384+E384)</f>
        <v/>
      </c>
      <c r="G384" s="18"/>
      <c r="H384" s="18"/>
      <c r="I384" s="10" t="str">
        <f aca="false">IF(G384="","",G384-N(H384))</f>
        <v/>
      </c>
      <c r="J384" s="15"/>
      <c r="K384" s="14"/>
      <c r="L384" s="14"/>
      <c r="M384" s="19" t="str">
        <f aca="false">IF(OR(F384="",I384="",L384="Void"),"",IF(AND(I384&gt;0,$B$3&gt;F384),$B$3-F384,0))</f>
        <v/>
      </c>
      <c r="N384" s="14"/>
    </row>
    <row r="385" customFormat="false" ht="15" hidden="false" customHeight="false" outlineLevel="0" collapsed="false">
      <c r="A385" s="14"/>
      <c r="B385" s="14"/>
      <c r="C385" s="14"/>
      <c r="D385" s="15"/>
      <c r="E385" s="16"/>
      <c r="F385" s="17" t="str">
        <f aca="false">IF(OR(D385="",E385=""),"",D385+E385)</f>
        <v/>
      </c>
      <c r="G385" s="18"/>
      <c r="H385" s="18"/>
      <c r="I385" s="10" t="str">
        <f aca="false">IF(G385="","",G385-N(H385))</f>
        <v/>
      </c>
      <c r="J385" s="15"/>
      <c r="K385" s="14"/>
      <c r="L385" s="14"/>
      <c r="M385" s="19" t="str">
        <f aca="false">IF(OR(F385="",I385="",L385="Void"),"",IF(AND(I385&gt;0,$B$3&gt;F385),$B$3-F385,0))</f>
        <v/>
      </c>
      <c r="N385" s="14"/>
    </row>
    <row r="386" customFormat="false" ht="15" hidden="false" customHeight="false" outlineLevel="0" collapsed="false">
      <c r="A386" s="14"/>
      <c r="B386" s="14"/>
      <c r="C386" s="14"/>
      <c r="D386" s="15"/>
      <c r="E386" s="16"/>
      <c r="F386" s="17" t="str">
        <f aca="false">IF(OR(D386="",E386=""),"",D386+E386)</f>
        <v/>
      </c>
      <c r="G386" s="18"/>
      <c r="H386" s="18"/>
      <c r="I386" s="10" t="str">
        <f aca="false">IF(G386="","",G386-N(H386))</f>
        <v/>
      </c>
      <c r="J386" s="15"/>
      <c r="K386" s="14"/>
      <c r="L386" s="14"/>
      <c r="M386" s="19" t="str">
        <f aca="false">IF(OR(F386="",I386="",L386="Void"),"",IF(AND(I386&gt;0,$B$3&gt;F386),$B$3-F386,0))</f>
        <v/>
      </c>
      <c r="N386" s="14"/>
    </row>
    <row r="387" customFormat="false" ht="15" hidden="false" customHeight="false" outlineLevel="0" collapsed="false">
      <c r="A387" s="14"/>
      <c r="B387" s="14"/>
      <c r="C387" s="14"/>
      <c r="D387" s="15"/>
      <c r="E387" s="16"/>
      <c r="F387" s="17" t="str">
        <f aca="false">IF(OR(D387="",E387=""),"",D387+E387)</f>
        <v/>
      </c>
      <c r="G387" s="18"/>
      <c r="H387" s="18"/>
      <c r="I387" s="10" t="str">
        <f aca="false">IF(G387="","",G387-N(H387))</f>
        <v/>
      </c>
      <c r="J387" s="15"/>
      <c r="K387" s="14"/>
      <c r="L387" s="14"/>
      <c r="M387" s="19" t="str">
        <f aca="false">IF(OR(F387="",I387="",L387="Void"),"",IF(AND(I387&gt;0,$B$3&gt;F387),$B$3-F387,0))</f>
        <v/>
      </c>
      <c r="N387" s="14"/>
    </row>
    <row r="388" customFormat="false" ht="15" hidden="false" customHeight="false" outlineLevel="0" collapsed="false">
      <c r="A388" s="14"/>
      <c r="B388" s="14"/>
      <c r="C388" s="14"/>
      <c r="D388" s="15"/>
      <c r="E388" s="16"/>
      <c r="F388" s="17" t="str">
        <f aca="false">IF(OR(D388="",E388=""),"",D388+E388)</f>
        <v/>
      </c>
      <c r="G388" s="18"/>
      <c r="H388" s="18"/>
      <c r="I388" s="10" t="str">
        <f aca="false">IF(G388="","",G388-N(H388))</f>
        <v/>
      </c>
      <c r="J388" s="15"/>
      <c r="K388" s="14"/>
      <c r="L388" s="14"/>
      <c r="M388" s="19" t="str">
        <f aca="false">IF(OR(F388="",I388="",L388="Void"),"",IF(AND(I388&gt;0,$B$3&gt;F388),$B$3-F388,0))</f>
        <v/>
      </c>
      <c r="N388" s="14"/>
    </row>
    <row r="389" customFormat="false" ht="15" hidden="false" customHeight="false" outlineLevel="0" collapsed="false">
      <c r="A389" s="14"/>
      <c r="B389" s="14"/>
      <c r="C389" s="14"/>
      <c r="D389" s="15"/>
      <c r="E389" s="16"/>
      <c r="F389" s="17" t="str">
        <f aca="false">IF(OR(D389="",E389=""),"",D389+E389)</f>
        <v/>
      </c>
      <c r="G389" s="18"/>
      <c r="H389" s="18"/>
      <c r="I389" s="10" t="str">
        <f aca="false">IF(G389="","",G389-N(H389))</f>
        <v/>
      </c>
      <c r="J389" s="15"/>
      <c r="K389" s="14"/>
      <c r="L389" s="14"/>
      <c r="M389" s="19" t="str">
        <f aca="false">IF(OR(F389="",I389="",L389="Void"),"",IF(AND(I389&gt;0,$B$3&gt;F389),$B$3-F389,0))</f>
        <v/>
      </c>
      <c r="N389" s="14"/>
    </row>
    <row r="390" customFormat="false" ht="15" hidden="false" customHeight="false" outlineLevel="0" collapsed="false">
      <c r="A390" s="14"/>
      <c r="B390" s="14"/>
      <c r="C390" s="14"/>
      <c r="D390" s="15"/>
      <c r="E390" s="16"/>
      <c r="F390" s="17" t="str">
        <f aca="false">IF(OR(D390="",E390=""),"",D390+E390)</f>
        <v/>
      </c>
      <c r="G390" s="18"/>
      <c r="H390" s="18"/>
      <c r="I390" s="10" t="str">
        <f aca="false">IF(G390="","",G390-N(H390))</f>
        <v/>
      </c>
      <c r="J390" s="15"/>
      <c r="K390" s="14"/>
      <c r="L390" s="14"/>
      <c r="M390" s="19" t="str">
        <f aca="false">IF(OR(F390="",I390="",L390="Void"),"",IF(AND(I390&gt;0,$B$3&gt;F390),$B$3-F390,0))</f>
        <v/>
      </c>
      <c r="N390" s="14"/>
    </row>
    <row r="391" customFormat="false" ht="15" hidden="false" customHeight="false" outlineLevel="0" collapsed="false">
      <c r="A391" s="14"/>
      <c r="B391" s="14"/>
      <c r="C391" s="14"/>
      <c r="D391" s="15"/>
      <c r="E391" s="16"/>
      <c r="F391" s="17" t="str">
        <f aca="false">IF(OR(D391="",E391=""),"",D391+E391)</f>
        <v/>
      </c>
      <c r="G391" s="18"/>
      <c r="H391" s="18"/>
      <c r="I391" s="10" t="str">
        <f aca="false">IF(G391="","",G391-N(H391))</f>
        <v/>
      </c>
      <c r="J391" s="15"/>
      <c r="K391" s="14"/>
      <c r="L391" s="14"/>
      <c r="M391" s="19" t="str">
        <f aca="false">IF(OR(F391="",I391="",L391="Void"),"",IF(AND(I391&gt;0,$B$3&gt;F391),$B$3-F391,0))</f>
        <v/>
      </c>
      <c r="N391" s="14"/>
    </row>
    <row r="392" customFormat="false" ht="15" hidden="false" customHeight="false" outlineLevel="0" collapsed="false">
      <c r="A392" s="14"/>
      <c r="B392" s="14"/>
      <c r="C392" s="14"/>
      <c r="D392" s="15"/>
      <c r="E392" s="16"/>
      <c r="F392" s="17" t="str">
        <f aca="false">IF(OR(D392="",E392=""),"",D392+E392)</f>
        <v/>
      </c>
      <c r="G392" s="18"/>
      <c r="H392" s="18"/>
      <c r="I392" s="10" t="str">
        <f aca="false">IF(G392="","",G392-N(H392))</f>
        <v/>
      </c>
      <c r="J392" s="15"/>
      <c r="K392" s="14"/>
      <c r="L392" s="14"/>
      <c r="M392" s="19" t="str">
        <f aca="false">IF(OR(F392="",I392="",L392="Void"),"",IF(AND(I392&gt;0,$B$3&gt;F392),$B$3-F392,0))</f>
        <v/>
      </c>
      <c r="N392" s="14"/>
    </row>
    <row r="393" customFormat="false" ht="15" hidden="false" customHeight="false" outlineLevel="0" collapsed="false">
      <c r="A393" s="14"/>
      <c r="B393" s="14"/>
      <c r="C393" s="14"/>
      <c r="D393" s="15"/>
      <c r="E393" s="16"/>
      <c r="F393" s="17" t="str">
        <f aca="false">IF(OR(D393="",E393=""),"",D393+E393)</f>
        <v/>
      </c>
      <c r="G393" s="18"/>
      <c r="H393" s="18"/>
      <c r="I393" s="10" t="str">
        <f aca="false">IF(G393="","",G393-N(H393))</f>
        <v/>
      </c>
      <c r="J393" s="15"/>
      <c r="K393" s="14"/>
      <c r="L393" s="14"/>
      <c r="M393" s="19" t="str">
        <f aca="false">IF(OR(F393="",I393="",L393="Void"),"",IF(AND(I393&gt;0,$B$3&gt;F393),$B$3-F393,0))</f>
        <v/>
      </c>
      <c r="N393" s="14"/>
    </row>
    <row r="394" customFormat="false" ht="15" hidden="false" customHeight="false" outlineLevel="0" collapsed="false">
      <c r="A394" s="14"/>
      <c r="B394" s="14"/>
      <c r="C394" s="14"/>
      <c r="D394" s="15"/>
      <c r="E394" s="16"/>
      <c r="F394" s="17" t="str">
        <f aca="false">IF(OR(D394="",E394=""),"",D394+E394)</f>
        <v/>
      </c>
      <c r="G394" s="18"/>
      <c r="H394" s="18"/>
      <c r="I394" s="10" t="str">
        <f aca="false">IF(G394="","",G394-N(H394))</f>
        <v/>
      </c>
      <c r="J394" s="15"/>
      <c r="K394" s="14"/>
      <c r="L394" s="14"/>
      <c r="M394" s="19" t="str">
        <f aca="false">IF(OR(F394="",I394="",L394="Void"),"",IF(AND(I394&gt;0,$B$3&gt;F394),$B$3-F394,0))</f>
        <v/>
      </c>
      <c r="N394" s="14"/>
    </row>
    <row r="395" customFormat="false" ht="15" hidden="false" customHeight="false" outlineLevel="0" collapsed="false">
      <c r="A395" s="14"/>
      <c r="B395" s="14"/>
      <c r="C395" s="14"/>
      <c r="D395" s="15"/>
      <c r="E395" s="16"/>
      <c r="F395" s="17" t="str">
        <f aca="false">IF(OR(D395="",E395=""),"",D395+E395)</f>
        <v/>
      </c>
      <c r="G395" s="18"/>
      <c r="H395" s="18"/>
      <c r="I395" s="10" t="str">
        <f aca="false">IF(G395="","",G395-N(H395))</f>
        <v/>
      </c>
      <c r="J395" s="15"/>
      <c r="K395" s="14"/>
      <c r="L395" s="14"/>
      <c r="M395" s="19" t="str">
        <f aca="false">IF(OR(F395="",I395="",L395="Void"),"",IF(AND(I395&gt;0,$B$3&gt;F395),$B$3-F395,0))</f>
        <v/>
      </c>
      <c r="N395" s="14"/>
    </row>
    <row r="396" customFormat="false" ht="15" hidden="false" customHeight="false" outlineLevel="0" collapsed="false">
      <c r="A396" s="14"/>
      <c r="B396" s="14"/>
      <c r="C396" s="14"/>
      <c r="D396" s="15"/>
      <c r="E396" s="16"/>
      <c r="F396" s="17" t="str">
        <f aca="false">IF(OR(D396="",E396=""),"",D396+E396)</f>
        <v/>
      </c>
      <c r="G396" s="18"/>
      <c r="H396" s="18"/>
      <c r="I396" s="10" t="str">
        <f aca="false">IF(G396="","",G396-N(H396))</f>
        <v/>
      </c>
      <c r="J396" s="15"/>
      <c r="K396" s="14"/>
      <c r="L396" s="14"/>
      <c r="M396" s="19" t="str">
        <f aca="false">IF(OR(F396="",I396="",L396="Void"),"",IF(AND(I396&gt;0,$B$3&gt;F396),$B$3-F396,0))</f>
        <v/>
      </c>
      <c r="N396" s="14"/>
    </row>
    <row r="397" customFormat="false" ht="15" hidden="false" customHeight="false" outlineLevel="0" collapsed="false">
      <c r="A397" s="14"/>
      <c r="B397" s="14"/>
      <c r="C397" s="14"/>
      <c r="D397" s="15"/>
      <c r="E397" s="16"/>
      <c r="F397" s="17" t="str">
        <f aca="false">IF(OR(D397="",E397=""),"",D397+E397)</f>
        <v/>
      </c>
      <c r="G397" s="18"/>
      <c r="H397" s="18"/>
      <c r="I397" s="10" t="str">
        <f aca="false">IF(G397="","",G397-N(H397))</f>
        <v/>
      </c>
      <c r="J397" s="15"/>
      <c r="K397" s="14"/>
      <c r="L397" s="14"/>
      <c r="M397" s="19" t="str">
        <f aca="false">IF(OR(F397="",I397="",L397="Void"),"",IF(AND(I397&gt;0,$B$3&gt;F397),$B$3-F397,0))</f>
        <v/>
      </c>
      <c r="N397" s="14"/>
    </row>
    <row r="398" customFormat="false" ht="15" hidden="false" customHeight="false" outlineLevel="0" collapsed="false">
      <c r="A398" s="14"/>
      <c r="B398" s="14"/>
      <c r="C398" s="14"/>
      <c r="D398" s="15"/>
      <c r="E398" s="16"/>
      <c r="F398" s="17" t="str">
        <f aca="false">IF(OR(D398="",E398=""),"",D398+E398)</f>
        <v/>
      </c>
      <c r="G398" s="18"/>
      <c r="H398" s="18"/>
      <c r="I398" s="10" t="str">
        <f aca="false">IF(G398="","",G398-N(H398))</f>
        <v/>
      </c>
      <c r="J398" s="15"/>
      <c r="K398" s="14"/>
      <c r="L398" s="14"/>
      <c r="M398" s="19" t="str">
        <f aca="false">IF(OR(F398="",I398="",L398="Void"),"",IF(AND(I398&gt;0,$B$3&gt;F398),$B$3-F398,0))</f>
        <v/>
      </c>
      <c r="N398" s="14"/>
    </row>
    <row r="399" customFormat="false" ht="15" hidden="false" customHeight="false" outlineLevel="0" collapsed="false">
      <c r="A399" s="14"/>
      <c r="B399" s="14"/>
      <c r="C399" s="14"/>
      <c r="D399" s="15"/>
      <c r="E399" s="16"/>
      <c r="F399" s="17" t="str">
        <f aca="false">IF(OR(D399="",E399=""),"",D399+E399)</f>
        <v/>
      </c>
      <c r="G399" s="18"/>
      <c r="H399" s="18"/>
      <c r="I399" s="10" t="str">
        <f aca="false">IF(G399="","",G399-N(H399))</f>
        <v/>
      </c>
      <c r="J399" s="15"/>
      <c r="K399" s="14"/>
      <c r="L399" s="14"/>
      <c r="M399" s="19" t="str">
        <f aca="false">IF(OR(F399="",I399="",L399="Void"),"",IF(AND(I399&gt;0,$B$3&gt;F399),$B$3-F399,0))</f>
        <v/>
      </c>
      <c r="N399" s="14"/>
    </row>
    <row r="400" customFormat="false" ht="15" hidden="false" customHeight="false" outlineLevel="0" collapsed="false">
      <c r="A400" s="14"/>
      <c r="B400" s="14"/>
      <c r="C400" s="14"/>
      <c r="D400" s="15"/>
      <c r="E400" s="16"/>
      <c r="F400" s="17" t="str">
        <f aca="false">IF(OR(D400="",E400=""),"",D400+E400)</f>
        <v/>
      </c>
      <c r="G400" s="18"/>
      <c r="H400" s="18"/>
      <c r="I400" s="10" t="str">
        <f aca="false">IF(G400="","",G400-N(H400))</f>
        <v/>
      </c>
      <c r="J400" s="15"/>
      <c r="K400" s="14"/>
      <c r="L400" s="14"/>
      <c r="M400" s="19" t="str">
        <f aca="false">IF(OR(F400="",I400="",L400="Void"),"",IF(AND(I400&gt;0,$B$3&gt;F400),$B$3-F400,0))</f>
        <v/>
      </c>
      <c r="N400" s="14"/>
    </row>
    <row r="401" customFormat="false" ht="15" hidden="false" customHeight="false" outlineLevel="0" collapsed="false">
      <c r="A401" s="14"/>
      <c r="B401" s="14"/>
      <c r="C401" s="14"/>
      <c r="D401" s="15"/>
      <c r="E401" s="16"/>
      <c r="F401" s="17" t="str">
        <f aca="false">IF(OR(D401="",E401=""),"",D401+E401)</f>
        <v/>
      </c>
      <c r="G401" s="18"/>
      <c r="H401" s="18"/>
      <c r="I401" s="10" t="str">
        <f aca="false">IF(G401="","",G401-N(H401))</f>
        <v/>
      </c>
      <c r="J401" s="15"/>
      <c r="K401" s="14"/>
      <c r="L401" s="14"/>
      <c r="M401" s="19" t="str">
        <f aca="false">IF(OR(F401="",I401="",L401="Void"),"",IF(AND(I401&gt;0,$B$3&gt;F401),$B$3-F401,0))</f>
        <v/>
      </c>
      <c r="N401" s="14"/>
    </row>
    <row r="402" customFormat="false" ht="15" hidden="false" customHeight="false" outlineLevel="0" collapsed="false">
      <c r="A402" s="14"/>
      <c r="B402" s="14"/>
      <c r="C402" s="14"/>
      <c r="D402" s="15"/>
      <c r="E402" s="16"/>
      <c r="F402" s="17" t="str">
        <f aca="false">IF(OR(D402="",E402=""),"",D402+E402)</f>
        <v/>
      </c>
      <c r="G402" s="18"/>
      <c r="H402" s="18"/>
      <c r="I402" s="10" t="str">
        <f aca="false">IF(G402="","",G402-N(H402))</f>
        <v/>
      </c>
      <c r="J402" s="15"/>
      <c r="K402" s="14"/>
      <c r="L402" s="14"/>
      <c r="M402" s="19" t="str">
        <f aca="false">IF(OR(F402="",I402="",L402="Void"),"",IF(AND(I402&gt;0,$B$3&gt;F402),$B$3-F402,0))</f>
        <v/>
      </c>
      <c r="N402" s="14"/>
    </row>
    <row r="403" customFormat="false" ht="15" hidden="false" customHeight="false" outlineLevel="0" collapsed="false">
      <c r="A403" s="14"/>
      <c r="B403" s="14"/>
      <c r="C403" s="14"/>
      <c r="D403" s="15"/>
      <c r="E403" s="16"/>
      <c r="F403" s="17" t="str">
        <f aca="false">IF(OR(D403="",E403=""),"",D403+E403)</f>
        <v/>
      </c>
      <c r="G403" s="18"/>
      <c r="H403" s="18"/>
      <c r="I403" s="10" t="str">
        <f aca="false">IF(G403="","",G403-N(H403))</f>
        <v/>
      </c>
      <c r="J403" s="15"/>
      <c r="K403" s="14"/>
      <c r="L403" s="14"/>
      <c r="M403" s="19" t="str">
        <f aca="false">IF(OR(F403="",I403="",L403="Void"),"",IF(AND(I403&gt;0,$B$3&gt;F403),$B$3-F403,0))</f>
        <v/>
      </c>
      <c r="N403" s="14"/>
    </row>
    <row r="404" customFormat="false" ht="15" hidden="false" customHeight="false" outlineLevel="0" collapsed="false">
      <c r="A404" s="14"/>
      <c r="B404" s="14"/>
      <c r="C404" s="14"/>
      <c r="D404" s="15"/>
      <c r="E404" s="16"/>
      <c r="F404" s="17" t="str">
        <f aca="false">IF(OR(D404="",E404=""),"",D404+E404)</f>
        <v/>
      </c>
      <c r="G404" s="18"/>
      <c r="H404" s="18"/>
      <c r="I404" s="10" t="str">
        <f aca="false">IF(G404="","",G404-N(H404))</f>
        <v/>
      </c>
      <c r="J404" s="15"/>
      <c r="K404" s="14"/>
      <c r="L404" s="14"/>
      <c r="M404" s="19" t="str">
        <f aca="false">IF(OR(F404="",I404="",L404="Void"),"",IF(AND(I404&gt;0,$B$3&gt;F404),$B$3-F404,0))</f>
        <v/>
      </c>
      <c r="N404" s="14"/>
    </row>
    <row r="405" customFormat="false" ht="15" hidden="false" customHeight="false" outlineLevel="0" collapsed="false">
      <c r="A405" s="14"/>
      <c r="B405" s="14"/>
      <c r="C405" s="14"/>
      <c r="D405" s="15"/>
      <c r="E405" s="16"/>
      <c r="F405" s="17" t="str">
        <f aca="false">IF(OR(D405="",E405=""),"",D405+E405)</f>
        <v/>
      </c>
      <c r="G405" s="18"/>
      <c r="H405" s="18"/>
      <c r="I405" s="10" t="str">
        <f aca="false">IF(G405="","",G405-N(H405))</f>
        <v/>
      </c>
      <c r="J405" s="15"/>
      <c r="K405" s="14"/>
      <c r="L405" s="14"/>
      <c r="M405" s="19" t="str">
        <f aca="false">IF(OR(F405="",I405="",L405="Void"),"",IF(AND(I405&gt;0,$B$3&gt;F405),$B$3-F405,0))</f>
        <v/>
      </c>
      <c r="N405" s="14"/>
    </row>
    <row r="406" customFormat="false" ht="15" hidden="false" customHeight="false" outlineLevel="0" collapsed="false">
      <c r="A406" s="14"/>
      <c r="B406" s="14"/>
      <c r="C406" s="14"/>
      <c r="D406" s="15"/>
      <c r="E406" s="16"/>
      <c r="F406" s="17" t="str">
        <f aca="false">IF(OR(D406="",E406=""),"",D406+E406)</f>
        <v/>
      </c>
      <c r="G406" s="18"/>
      <c r="H406" s="18"/>
      <c r="I406" s="10" t="str">
        <f aca="false">IF(G406="","",G406-N(H406))</f>
        <v/>
      </c>
      <c r="J406" s="15"/>
      <c r="K406" s="14"/>
      <c r="L406" s="14"/>
      <c r="M406" s="19" t="str">
        <f aca="false">IF(OR(F406="",I406="",L406="Void"),"",IF(AND(I406&gt;0,$B$3&gt;F406),$B$3-F406,0))</f>
        <v/>
      </c>
      <c r="N406" s="14"/>
    </row>
    <row r="407" customFormat="false" ht="15" hidden="false" customHeight="false" outlineLevel="0" collapsed="false">
      <c r="A407" s="14"/>
      <c r="B407" s="14"/>
      <c r="C407" s="14"/>
      <c r="D407" s="15"/>
      <c r="E407" s="16"/>
      <c r="F407" s="17" t="str">
        <f aca="false">IF(OR(D407="",E407=""),"",D407+E407)</f>
        <v/>
      </c>
      <c r="G407" s="18"/>
      <c r="H407" s="18"/>
      <c r="I407" s="10" t="str">
        <f aca="false">IF(G407="","",G407-N(H407))</f>
        <v/>
      </c>
      <c r="J407" s="15"/>
      <c r="K407" s="14"/>
      <c r="L407" s="14"/>
      <c r="M407" s="19" t="str">
        <f aca="false">IF(OR(F407="",I407="",L407="Void"),"",IF(AND(I407&gt;0,$B$3&gt;F407),$B$3-F407,0))</f>
        <v/>
      </c>
      <c r="N407" s="14"/>
    </row>
    <row r="408" customFormat="false" ht="15" hidden="false" customHeight="false" outlineLevel="0" collapsed="false">
      <c r="A408" s="14"/>
      <c r="B408" s="14"/>
      <c r="C408" s="14"/>
      <c r="D408" s="15"/>
      <c r="E408" s="16"/>
      <c r="F408" s="17" t="str">
        <f aca="false">IF(OR(D408="",E408=""),"",D408+E408)</f>
        <v/>
      </c>
      <c r="G408" s="18"/>
      <c r="H408" s="18"/>
      <c r="I408" s="10" t="str">
        <f aca="false">IF(G408="","",G408-N(H408))</f>
        <v/>
      </c>
      <c r="J408" s="15"/>
      <c r="K408" s="14"/>
      <c r="L408" s="14"/>
      <c r="M408" s="19" t="str">
        <f aca="false">IF(OR(F408="",I408="",L408="Void"),"",IF(AND(I408&gt;0,$B$3&gt;F408),$B$3-F408,0))</f>
        <v/>
      </c>
      <c r="N408" s="14"/>
    </row>
    <row r="409" customFormat="false" ht="15" hidden="false" customHeight="false" outlineLevel="0" collapsed="false">
      <c r="A409" s="14"/>
      <c r="B409" s="14"/>
      <c r="C409" s="14"/>
      <c r="D409" s="15"/>
      <c r="E409" s="16"/>
      <c r="F409" s="17" t="str">
        <f aca="false">IF(OR(D409="",E409=""),"",D409+E409)</f>
        <v/>
      </c>
      <c r="G409" s="18"/>
      <c r="H409" s="18"/>
      <c r="I409" s="10" t="str">
        <f aca="false">IF(G409="","",G409-N(H409))</f>
        <v/>
      </c>
      <c r="J409" s="15"/>
      <c r="K409" s="14"/>
      <c r="L409" s="14"/>
      <c r="M409" s="19" t="str">
        <f aca="false">IF(OR(F409="",I409="",L409="Void"),"",IF(AND(I409&gt;0,$B$3&gt;F409),$B$3-F409,0))</f>
        <v/>
      </c>
      <c r="N409" s="14"/>
    </row>
    <row r="410" customFormat="false" ht="15" hidden="false" customHeight="false" outlineLevel="0" collapsed="false">
      <c r="A410" s="14"/>
      <c r="B410" s="14"/>
      <c r="C410" s="14"/>
      <c r="D410" s="15"/>
      <c r="E410" s="16"/>
      <c r="F410" s="17" t="str">
        <f aca="false">IF(OR(D410="",E410=""),"",D410+E410)</f>
        <v/>
      </c>
      <c r="G410" s="18"/>
      <c r="H410" s="18"/>
      <c r="I410" s="10" t="str">
        <f aca="false">IF(G410="","",G410-N(H410))</f>
        <v/>
      </c>
      <c r="J410" s="15"/>
      <c r="K410" s="14"/>
      <c r="L410" s="14"/>
      <c r="M410" s="19" t="str">
        <f aca="false">IF(OR(F410="",I410="",L410="Void"),"",IF(AND(I410&gt;0,$B$3&gt;F410),$B$3-F410,0))</f>
        <v/>
      </c>
      <c r="N410" s="14"/>
    </row>
    <row r="411" customFormat="false" ht="15" hidden="false" customHeight="false" outlineLevel="0" collapsed="false">
      <c r="A411" s="14"/>
      <c r="B411" s="14"/>
      <c r="C411" s="14"/>
      <c r="D411" s="15"/>
      <c r="E411" s="16"/>
      <c r="F411" s="17" t="str">
        <f aca="false">IF(OR(D411="",E411=""),"",D411+E411)</f>
        <v/>
      </c>
      <c r="G411" s="18"/>
      <c r="H411" s="18"/>
      <c r="I411" s="10" t="str">
        <f aca="false">IF(G411="","",G411-N(H411))</f>
        <v/>
      </c>
      <c r="J411" s="15"/>
      <c r="K411" s="14"/>
      <c r="L411" s="14"/>
      <c r="M411" s="19" t="str">
        <f aca="false">IF(OR(F411="",I411="",L411="Void"),"",IF(AND(I411&gt;0,$B$3&gt;F411),$B$3-F411,0))</f>
        <v/>
      </c>
      <c r="N411" s="14"/>
    </row>
    <row r="412" customFormat="false" ht="15" hidden="false" customHeight="false" outlineLevel="0" collapsed="false">
      <c r="A412" s="14"/>
      <c r="B412" s="14"/>
      <c r="C412" s="14"/>
      <c r="D412" s="15"/>
      <c r="E412" s="16"/>
      <c r="F412" s="17" t="str">
        <f aca="false">IF(OR(D412="",E412=""),"",D412+E412)</f>
        <v/>
      </c>
      <c r="G412" s="18"/>
      <c r="H412" s="18"/>
      <c r="I412" s="10" t="str">
        <f aca="false">IF(G412="","",G412-N(H412))</f>
        <v/>
      </c>
      <c r="J412" s="15"/>
      <c r="K412" s="14"/>
      <c r="L412" s="14"/>
      <c r="M412" s="19" t="str">
        <f aca="false">IF(OR(F412="",I412="",L412="Void"),"",IF(AND(I412&gt;0,$B$3&gt;F412),$B$3-F412,0))</f>
        <v/>
      </c>
      <c r="N412" s="14"/>
    </row>
    <row r="413" customFormat="false" ht="15" hidden="false" customHeight="false" outlineLevel="0" collapsed="false">
      <c r="A413" s="14"/>
      <c r="B413" s="14"/>
      <c r="C413" s="14"/>
      <c r="D413" s="15"/>
      <c r="E413" s="16"/>
      <c r="F413" s="17" t="str">
        <f aca="false">IF(OR(D413="",E413=""),"",D413+E413)</f>
        <v/>
      </c>
      <c r="G413" s="18"/>
      <c r="H413" s="18"/>
      <c r="I413" s="10" t="str">
        <f aca="false">IF(G413="","",G413-N(H413))</f>
        <v/>
      </c>
      <c r="J413" s="15"/>
      <c r="K413" s="14"/>
      <c r="L413" s="14"/>
      <c r="M413" s="19" t="str">
        <f aca="false">IF(OR(F413="",I413="",L413="Void"),"",IF(AND(I413&gt;0,$B$3&gt;F413),$B$3-F413,0))</f>
        <v/>
      </c>
      <c r="N413" s="14"/>
    </row>
    <row r="414" customFormat="false" ht="15" hidden="false" customHeight="false" outlineLevel="0" collapsed="false">
      <c r="A414" s="14"/>
      <c r="B414" s="14"/>
      <c r="C414" s="14"/>
      <c r="D414" s="15"/>
      <c r="E414" s="16"/>
      <c r="F414" s="17" t="str">
        <f aca="false">IF(OR(D414="",E414=""),"",D414+E414)</f>
        <v/>
      </c>
      <c r="G414" s="18"/>
      <c r="H414" s="18"/>
      <c r="I414" s="10" t="str">
        <f aca="false">IF(G414="","",G414-N(H414))</f>
        <v/>
      </c>
      <c r="J414" s="15"/>
      <c r="K414" s="14"/>
      <c r="L414" s="14"/>
      <c r="M414" s="19" t="str">
        <f aca="false">IF(OR(F414="",I414="",L414="Void"),"",IF(AND(I414&gt;0,$B$3&gt;F414),$B$3-F414,0))</f>
        <v/>
      </c>
      <c r="N414" s="14"/>
    </row>
    <row r="415" customFormat="false" ht="15" hidden="false" customHeight="false" outlineLevel="0" collapsed="false">
      <c r="A415" s="14"/>
      <c r="B415" s="14"/>
      <c r="C415" s="14"/>
      <c r="D415" s="15"/>
      <c r="E415" s="16"/>
      <c r="F415" s="17" t="str">
        <f aca="false">IF(OR(D415="",E415=""),"",D415+E415)</f>
        <v/>
      </c>
      <c r="G415" s="18"/>
      <c r="H415" s="18"/>
      <c r="I415" s="10" t="str">
        <f aca="false">IF(G415="","",G415-N(H415))</f>
        <v/>
      </c>
      <c r="J415" s="15"/>
      <c r="K415" s="14"/>
      <c r="L415" s="14"/>
      <c r="M415" s="19" t="str">
        <f aca="false">IF(OR(F415="",I415="",L415="Void"),"",IF(AND(I415&gt;0,$B$3&gt;F415),$B$3-F415,0))</f>
        <v/>
      </c>
      <c r="N415" s="14"/>
    </row>
    <row r="416" customFormat="false" ht="15" hidden="false" customHeight="false" outlineLevel="0" collapsed="false">
      <c r="A416" s="14"/>
      <c r="B416" s="14"/>
      <c r="C416" s="14"/>
      <c r="D416" s="15"/>
      <c r="E416" s="16"/>
      <c r="F416" s="17" t="str">
        <f aca="false">IF(OR(D416="",E416=""),"",D416+E416)</f>
        <v/>
      </c>
      <c r="G416" s="18"/>
      <c r="H416" s="18"/>
      <c r="I416" s="10" t="str">
        <f aca="false">IF(G416="","",G416-N(H416))</f>
        <v/>
      </c>
      <c r="J416" s="15"/>
      <c r="K416" s="14"/>
      <c r="L416" s="14"/>
      <c r="M416" s="19" t="str">
        <f aca="false">IF(OR(F416="",I416="",L416="Void"),"",IF(AND(I416&gt;0,$B$3&gt;F416),$B$3-F416,0))</f>
        <v/>
      </c>
      <c r="N416" s="14"/>
    </row>
    <row r="417" customFormat="false" ht="15" hidden="false" customHeight="false" outlineLevel="0" collapsed="false">
      <c r="A417" s="14"/>
      <c r="B417" s="14"/>
      <c r="C417" s="14"/>
      <c r="D417" s="15"/>
      <c r="E417" s="16"/>
      <c r="F417" s="17" t="str">
        <f aca="false">IF(OR(D417="",E417=""),"",D417+E417)</f>
        <v/>
      </c>
      <c r="G417" s="18"/>
      <c r="H417" s="18"/>
      <c r="I417" s="10" t="str">
        <f aca="false">IF(G417="","",G417-N(H417))</f>
        <v/>
      </c>
      <c r="J417" s="15"/>
      <c r="K417" s="14"/>
      <c r="L417" s="14"/>
      <c r="M417" s="19" t="str">
        <f aca="false">IF(OR(F417="",I417="",L417="Void"),"",IF(AND(I417&gt;0,$B$3&gt;F417),$B$3-F417,0))</f>
        <v/>
      </c>
      <c r="N417" s="14"/>
    </row>
    <row r="418" customFormat="false" ht="15" hidden="false" customHeight="false" outlineLevel="0" collapsed="false">
      <c r="A418" s="14"/>
      <c r="B418" s="14"/>
      <c r="C418" s="14"/>
      <c r="D418" s="15"/>
      <c r="E418" s="16"/>
      <c r="F418" s="17" t="str">
        <f aca="false">IF(OR(D418="",E418=""),"",D418+E418)</f>
        <v/>
      </c>
      <c r="G418" s="18"/>
      <c r="H418" s="18"/>
      <c r="I418" s="10" t="str">
        <f aca="false">IF(G418="","",G418-N(H418))</f>
        <v/>
      </c>
      <c r="J418" s="15"/>
      <c r="K418" s="14"/>
      <c r="L418" s="14"/>
      <c r="M418" s="19" t="str">
        <f aca="false">IF(OR(F418="",I418="",L418="Void"),"",IF(AND(I418&gt;0,$B$3&gt;F418),$B$3-F418,0))</f>
        <v/>
      </c>
      <c r="N418" s="14"/>
    </row>
    <row r="419" customFormat="false" ht="15" hidden="false" customHeight="false" outlineLevel="0" collapsed="false">
      <c r="A419" s="14"/>
      <c r="B419" s="14"/>
      <c r="C419" s="14"/>
      <c r="D419" s="15"/>
      <c r="E419" s="16"/>
      <c r="F419" s="17" t="str">
        <f aca="false">IF(OR(D419="",E419=""),"",D419+E419)</f>
        <v/>
      </c>
      <c r="G419" s="18"/>
      <c r="H419" s="18"/>
      <c r="I419" s="10" t="str">
        <f aca="false">IF(G419="","",G419-N(H419))</f>
        <v/>
      </c>
      <c r="J419" s="15"/>
      <c r="K419" s="14"/>
      <c r="L419" s="14"/>
      <c r="M419" s="19" t="str">
        <f aca="false">IF(OR(F419="",I419="",L419="Void"),"",IF(AND(I419&gt;0,$B$3&gt;F419),$B$3-F419,0))</f>
        <v/>
      </c>
      <c r="N419" s="14"/>
    </row>
    <row r="420" customFormat="false" ht="15" hidden="false" customHeight="false" outlineLevel="0" collapsed="false">
      <c r="A420" s="14"/>
      <c r="B420" s="14"/>
      <c r="C420" s="14"/>
      <c r="D420" s="15"/>
      <c r="E420" s="16"/>
      <c r="F420" s="17" t="str">
        <f aca="false">IF(OR(D420="",E420=""),"",D420+E420)</f>
        <v/>
      </c>
      <c r="G420" s="18"/>
      <c r="H420" s="18"/>
      <c r="I420" s="10" t="str">
        <f aca="false">IF(G420="","",G420-N(H420))</f>
        <v/>
      </c>
      <c r="J420" s="15"/>
      <c r="K420" s="14"/>
      <c r="L420" s="14"/>
      <c r="M420" s="19" t="str">
        <f aca="false">IF(OR(F420="",I420="",L420="Void"),"",IF(AND(I420&gt;0,$B$3&gt;F420),$B$3-F420,0))</f>
        <v/>
      </c>
      <c r="N420" s="14"/>
    </row>
    <row r="421" customFormat="false" ht="15" hidden="false" customHeight="false" outlineLevel="0" collapsed="false">
      <c r="A421" s="14"/>
      <c r="B421" s="14"/>
      <c r="C421" s="14"/>
      <c r="D421" s="15"/>
      <c r="E421" s="16"/>
      <c r="F421" s="17" t="str">
        <f aca="false">IF(OR(D421="",E421=""),"",D421+E421)</f>
        <v/>
      </c>
      <c r="G421" s="18"/>
      <c r="H421" s="18"/>
      <c r="I421" s="10" t="str">
        <f aca="false">IF(G421="","",G421-N(H421))</f>
        <v/>
      </c>
      <c r="J421" s="15"/>
      <c r="K421" s="14"/>
      <c r="L421" s="14"/>
      <c r="M421" s="19" t="str">
        <f aca="false">IF(OR(F421="",I421="",L421="Void"),"",IF(AND(I421&gt;0,$B$3&gt;F421),$B$3-F421,0))</f>
        <v/>
      </c>
      <c r="N421" s="14"/>
    </row>
    <row r="422" customFormat="false" ht="15" hidden="false" customHeight="false" outlineLevel="0" collapsed="false">
      <c r="A422" s="14"/>
      <c r="B422" s="14"/>
      <c r="C422" s="14"/>
      <c r="D422" s="15"/>
      <c r="E422" s="16"/>
      <c r="F422" s="17" t="str">
        <f aca="false">IF(OR(D422="",E422=""),"",D422+E422)</f>
        <v/>
      </c>
      <c r="G422" s="18"/>
      <c r="H422" s="18"/>
      <c r="I422" s="10" t="str">
        <f aca="false">IF(G422="","",G422-N(H422))</f>
        <v/>
      </c>
      <c r="J422" s="15"/>
      <c r="K422" s="14"/>
      <c r="L422" s="14"/>
      <c r="M422" s="19" t="str">
        <f aca="false">IF(OR(F422="",I422="",L422="Void"),"",IF(AND(I422&gt;0,$B$3&gt;F422),$B$3-F422,0))</f>
        <v/>
      </c>
      <c r="N422" s="14"/>
    </row>
    <row r="423" customFormat="false" ht="15" hidden="false" customHeight="false" outlineLevel="0" collapsed="false">
      <c r="A423" s="14"/>
      <c r="B423" s="14"/>
      <c r="C423" s="14"/>
      <c r="D423" s="15"/>
      <c r="E423" s="16"/>
      <c r="F423" s="17" t="str">
        <f aca="false">IF(OR(D423="",E423=""),"",D423+E423)</f>
        <v/>
      </c>
      <c r="G423" s="18"/>
      <c r="H423" s="18"/>
      <c r="I423" s="10" t="str">
        <f aca="false">IF(G423="","",G423-N(H423))</f>
        <v/>
      </c>
      <c r="J423" s="15"/>
      <c r="K423" s="14"/>
      <c r="L423" s="14"/>
      <c r="M423" s="19" t="str">
        <f aca="false">IF(OR(F423="",I423="",L423="Void"),"",IF(AND(I423&gt;0,$B$3&gt;F423),$B$3-F423,0))</f>
        <v/>
      </c>
      <c r="N423" s="14"/>
    </row>
    <row r="424" customFormat="false" ht="15" hidden="false" customHeight="false" outlineLevel="0" collapsed="false">
      <c r="A424" s="14"/>
      <c r="B424" s="14"/>
      <c r="C424" s="14"/>
      <c r="D424" s="15"/>
      <c r="E424" s="16"/>
      <c r="F424" s="17" t="str">
        <f aca="false">IF(OR(D424="",E424=""),"",D424+E424)</f>
        <v/>
      </c>
      <c r="G424" s="18"/>
      <c r="H424" s="18"/>
      <c r="I424" s="10" t="str">
        <f aca="false">IF(G424="","",G424-N(H424))</f>
        <v/>
      </c>
      <c r="J424" s="15"/>
      <c r="K424" s="14"/>
      <c r="L424" s="14"/>
      <c r="M424" s="19" t="str">
        <f aca="false">IF(OR(F424="",I424="",L424="Void"),"",IF(AND(I424&gt;0,$B$3&gt;F424),$B$3-F424,0))</f>
        <v/>
      </c>
      <c r="N424" s="14"/>
    </row>
    <row r="425" customFormat="false" ht="15" hidden="false" customHeight="false" outlineLevel="0" collapsed="false">
      <c r="A425" s="14"/>
      <c r="B425" s="14"/>
      <c r="C425" s="14"/>
      <c r="D425" s="15"/>
      <c r="E425" s="16"/>
      <c r="F425" s="17" t="str">
        <f aca="false">IF(OR(D425="",E425=""),"",D425+E425)</f>
        <v/>
      </c>
      <c r="G425" s="18"/>
      <c r="H425" s="18"/>
      <c r="I425" s="10" t="str">
        <f aca="false">IF(G425="","",G425-N(H425))</f>
        <v/>
      </c>
      <c r="J425" s="15"/>
      <c r="K425" s="14"/>
      <c r="L425" s="14"/>
      <c r="M425" s="19" t="str">
        <f aca="false">IF(OR(F425="",I425="",L425="Void"),"",IF(AND(I425&gt;0,$B$3&gt;F425),$B$3-F425,0))</f>
        <v/>
      </c>
      <c r="N425" s="14"/>
    </row>
    <row r="426" customFormat="false" ht="15" hidden="false" customHeight="false" outlineLevel="0" collapsed="false">
      <c r="A426" s="14"/>
      <c r="B426" s="14"/>
      <c r="C426" s="14"/>
      <c r="D426" s="15"/>
      <c r="E426" s="16"/>
      <c r="F426" s="17" t="str">
        <f aca="false">IF(OR(D426="",E426=""),"",D426+E426)</f>
        <v/>
      </c>
      <c r="G426" s="18"/>
      <c r="H426" s="18"/>
      <c r="I426" s="10" t="str">
        <f aca="false">IF(G426="","",G426-N(H426))</f>
        <v/>
      </c>
      <c r="J426" s="15"/>
      <c r="K426" s="14"/>
      <c r="L426" s="14"/>
      <c r="M426" s="19" t="str">
        <f aca="false">IF(OR(F426="",I426="",L426="Void"),"",IF(AND(I426&gt;0,$B$3&gt;F426),$B$3-F426,0))</f>
        <v/>
      </c>
      <c r="N426" s="14"/>
    </row>
    <row r="427" customFormat="false" ht="15" hidden="false" customHeight="false" outlineLevel="0" collapsed="false">
      <c r="A427" s="14"/>
      <c r="B427" s="14"/>
      <c r="C427" s="14"/>
      <c r="D427" s="15"/>
      <c r="E427" s="16"/>
      <c r="F427" s="17" t="str">
        <f aca="false">IF(OR(D427="",E427=""),"",D427+E427)</f>
        <v/>
      </c>
      <c r="G427" s="18"/>
      <c r="H427" s="18"/>
      <c r="I427" s="10" t="str">
        <f aca="false">IF(G427="","",G427-N(H427))</f>
        <v/>
      </c>
      <c r="J427" s="15"/>
      <c r="K427" s="14"/>
      <c r="L427" s="14"/>
      <c r="M427" s="19" t="str">
        <f aca="false">IF(OR(F427="",I427="",L427="Void"),"",IF(AND(I427&gt;0,$B$3&gt;F427),$B$3-F427,0))</f>
        <v/>
      </c>
      <c r="N427" s="14"/>
    </row>
    <row r="428" customFormat="false" ht="15" hidden="false" customHeight="false" outlineLevel="0" collapsed="false">
      <c r="A428" s="14"/>
      <c r="B428" s="14"/>
      <c r="C428" s="14"/>
      <c r="D428" s="15"/>
      <c r="E428" s="16"/>
      <c r="F428" s="17" t="str">
        <f aca="false">IF(OR(D428="",E428=""),"",D428+E428)</f>
        <v/>
      </c>
      <c r="G428" s="18"/>
      <c r="H428" s="18"/>
      <c r="I428" s="10" t="str">
        <f aca="false">IF(G428="","",G428-N(H428))</f>
        <v/>
      </c>
      <c r="J428" s="15"/>
      <c r="K428" s="14"/>
      <c r="L428" s="14"/>
      <c r="M428" s="19" t="str">
        <f aca="false">IF(OR(F428="",I428="",L428="Void"),"",IF(AND(I428&gt;0,$B$3&gt;F428),$B$3-F428,0))</f>
        <v/>
      </c>
      <c r="N428" s="14"/>
    </row>
    <row r="429" customFormat="false" ht="15" hidden="false" customHeight="false" outlineLevel="0" collapsed="false">
      <c r="A429" s="14"/>
      <c r="B429" s="14"/>
      <c r="C429" s="14"/>
      <c r="D429" s="15"/>
      <c r="E429" s="16"/>
      <c r="F429" s="17" t="str">
        <f aca="false">IF(OR(D429="",E429=""),"",D429+E429)</f>
        <v/>
      </c>
      <c r="G429" s="18"/>
      <c r="H429" s="18"/>
      <c r="I429" s="10" t="str">
        <f aca="false">IF(G429="","",G429-N(H429))</f>
        <v/>
      </c>
      <c r="J429" s="15"/>
      <c r="K429" s="14"/>
      <c r="L429" s="14"/>
      <c r="M429" s="19" t="str">
        <f aca="false">IF(OR(F429="",I429="",L429="Void"),"",IF(AND(I429&gt;0,$B$3&gt;F429),$B$3-F429,0))</f>
        <v/>
      </c>
      <c r="N429" s="14"/>
    </row>
    <row r="430" customFormat="false" ht="15" hidden="false" customHeight="false" outlineLevel="0" collapsed="false">
      <c r="A430" s="14"/>
      <c r="B430" s="14"/>
      <c r="C430" s="14"/>
      <c r="D430" s="15"/>
      <c r="E430" s="16"/>
      <c r="F430" s="17" t="str">
        <f aca="false">IF(OR(D430="",E430=""),"",D430+E430)</f>
        <v/>
      </c>
      <c r="G430" s="18"/>
      <c r="H430" s="18"/>
      <c r="I430" s="10" t="str">
        <f aca="false">IF(G430="","",G430-N(H430))</f>
        <v/>
      </c>
      <c r="J430" s="15"/>
      <c r="K430" s="14"/>
      <c r="L430" s="14"/>
      <c r="M430" s="19" t="str">
        <f aca="false">IF(OR(F430="",I430="",L430="Void"),"",IF(AND(I430&gt;0,$B$3&gt;F430),$B$3-F430,0))</f>
        <v/>
      </c>
      <c r="N430" s="14"/>
    </row>
    <row r="431" customFormat="false" ht="15" hidden="false" customHeight="false" outlineLevel="0" collapsed="false">
      <c r="A431" s="14"/>
      <c r="B431" s="14"/>
      <c r="C431" s="14"/>
      <c r="D431" s="15"/>
      <c r="E431" s="16"/>
      <c r="F431" s="17" t="str">
        <f aca="false">IF(OR(D431="",E431=""),"",D431+E431)</f>
        <v/>
      </c>
      <c r="G431" s="18"/>
      <c r="H431" s="18"/>
      <c r="I431" s="10" t="str">
        <f aca="false">IF(G431="","",G431-N(H431))</f>
        <v/>
      </c>
      <c r="J431" s="15"/>
      <c r="K431" s="14"/>
      <c r="L431" s="14"/>
      <c r="M431" s="19" t="str">
        <f aca="false">IF(OR(F431="",I431="",L431="Void"),"",IF(AND(I431&gt;0,$B$3&gt;F431),$B$3-F431,0))</f>
        <v/>
      </c>
      <c r="N431" s="14"/>
    </row>
    <row r="432" customFormat="false" ht="15" hidden="false" customHeight="false" outlineLevel="0" collapsed="false">
      <c r="A432" s="14"/>
      <c r="B432" s="14"/>
      <c r="C432" s="14"/>
      <c r="D432" s="15"/>
      <c r="E432" s="16"/>
      <c r="F432" s="17" t="str">
        <f aca="false">IF(OR(D432="",E432=""),"",D432+E432)</f>
        <v/>
      </c>
      <c r="G432" s="18"/>
      <c r="H432" s="18"/>
      <c r="I432" s="10" t="str">
        <f aca="false">IF(G432="","",G432-N(H432))</f>
        <v/>
      </c>
      <c r="J432" s="15"/>
      <c r="K432" s="14"/>
      <c r="L432" s="14"/>
      <c r="M432" s="19" t="str">
        <f aca="false">IF(OR(F432="",I432="",L432="Void"),"",IF(AND(I432&gt;0,$B$3&gt;F432),$B$3-F432,0))</f>
        <v/>
      </c>
      <c r="N432" s="14"/>
    </row>
    <row r="433" customFormat="false" ht="15" hidden="false" customHeight="false" outlineLevel="0" collapsed="false">
      <c r="A433" s="14"/>
      <c r="B433" s="14"/>
      <c r="C433" s="14"/>
      <c r="D433" s="15"/>
      <c r="E433" s="16"/>
      <c r="F433" s="17" t="str">
        <f aca="false">IF(OR(D433="",E433=""),"",D433+E433)</f>
        <v/>
      </c>
      <c r="G433" s="18"/>
      <c r="H433" s="18"/>
      <c r="I433" s="10" t="str">
        <f aca="false">IF(G433="","",G433-N(H433))</f>
        <v/>
      </c>
      <c r="J433" s="15"/>
      <c r="K433" s="14"/>
      <c r="L433" s="14"/>
      <c r="M433" s="19" t="str">
        <f aca="false">IF(OR(F433="",I433="",L433="Void"),"",IF(AND(I433&gt;0,$B$3&gt;F433),$B$3-F433,0))</f>
        <v/>
      </c>
      <c r="N433" s="14"/>
    </row>
    <row r="434" customFormat="false" ht="15" hidden="false" customHeight="false" outlineLevel="0" collapsed="false">
      <c r="A434" s="14"/>
      <c r="B434" s="14"/>
      <c r="C434" s="14"/>
      <c r="D434" s="15"/>
      <c r="E434" s="16"/>
      <c r="F434" s="17" t="str">
        <f aca="false">IF(OR(D434="",E434=""),"",D434+E434)</f>
        <v/>
      </c>
      <c r="G434" s="18"/>
      <c r="H434" s="18"/>
      <c r="I434" s="10" t="str">
        <f aca="false">IF(G434="","",G434-N(H434))</f>
        <v/>
      </c>
      <c r="J434" s="15"/>
      <c r="K434" s="14"/>
      <c r="L434" s="14"/>
      <c r="M434" s="19" t="str">
        <f aca="false">IF(OR(F434="",I434="",L434="Void"),"",IF(AND(I434&gt;0,$B$3&gt;F434),$B$3-F434,0))</f>
        <v/>
      </c>
      <c r="N434" s="14"/>
    </row>
    <row r="435" customFormat="false" ht="15" hidden="false" customHeight="false" outlineLevel="0" collapsed="false">
      <c r="A435" s="14"/>
      <c r="B435" s="14"/>
      <c r="C435" s="14"/>
      <c r="D435" s="15"/>
      <c r="E435" s="16"/>
      <c r="F435" s="17" t="str">
        <f aca="false">IF(OR(D435="",E435=""),"",D435+E435)</f>
        <v/>
      </c>
      <c r="G435" s="18"/>
      <c r="H435" s="18"/>
      <c r="I435" s="10" t="str">
        <f aca="false">IF(G435="","",G435-N(H435))</f>
        <v/>
      </c>
      <c r="J435" s="15"/>
      <c r="K435" s="14"/>
      <c r="L435" s="14"/>
      <c r="M435" s="19" t="str">
        <f aca="false">IF(OR(F435="",I435="",L435="Void"),"",IF(AND(I435&gt;0,$B$3&gt;F435),$B$3-F435,0))</f>
        <v/>
      </c>
      <c r="N435" s="14"/>
    </row>
    <row r="436" customFormat="false" ht="15" hidden="false" customHeight="false" outlineLevel="0" collapsed="false">
      <c r="A436" s="14"/>
      <c r="B436" s="14"/>
      <c r="C436" s="14"/>
      <c r="D436" s="15"/>
      <c r="E436" s="16"/>
      <c r="F436" s="17" t="str">
        <f aca="false">IF(OR(D436="",E436=""),"",D436+E436)</f>
        <v/>
      </c>
      <c r="G436" s="18"/>
      <c r="H436" s="18"/>
      <c r="I436" s="10" t="str">
        <f aca="false">IF(G436="","",G436-N(H436))</f>
        <v/>
      </c>
      <c r="J436" s="15"/>
      <c r="K436" s="14"/>
      <c r="L436" s="14"/>
      <c r="M436" s="19" t="str">
        <f aca="false">IF(OR(F436="",I436="",L436="Void"),"",IF(AND(I436&gt;0,$B$3&gt;F436),$B$3-F436,0))</f>
        <v/>
      </c>
      <c r="N436" s="14"/>
    </row>
    <row r="437" customFormat="false" ht="15" hidden="false" customHeight="false" outlineLevel="0" collapsed="false">
      <c r="A437" s="14"/>
      <c r="B437" s="14"/>
      <c r="C437" s="14"/>
      <c r="D437" s="15"/>
      <c r="E437" s="16"/>
      <c r="F437" s="17" t="str">
        <f aca="false">IF(OR(D437="",E437=""),"",D437+E437)</f>
        <v/>
      </c>
      <c r="G437" s="18"/>
      <c r="H437" s="18"/>
      <c r="I437" s="10" t="str">
        <f aca="false">IF(G437="","",G437-N(H437))</f>
        <v/>
      </c>
      <c r="J437" s="15"/>
      <c r="K437" s="14"/>
      <c r="L437" s="14"/>
      <c r="M437" s="19" t="str">
        <f aca="false">IF(OR(F437="",I437="",L437="Void"),"",IF(AND(I437&gt;0,$B$3&gt;F437),$B$3-F437,0))</f>
        <v/>
      </c>
      <c r="N437" s="14"/>
    </row>
    <row r="438" customFormat="false" ht="15" hidden="false" customHeight="false" outlineLevel="0" collapsed="false">
      <c r="A438" s="14"/>
      <c r="B438" s="14"/>
      <c r="C438" s="14"/>
      <c r="D438" s="15"/>
      <c r="E438" s="16"/>
      <c r="F438" s="17" t="str">
        <f aca="false">IF(OR(D438="",E438=""),"",D438+E438)</f>
        <v/>
      </c>
      <c r="G438" s="18"/>
      <c r="H438" s="18"/>
      <c r="I438" s="10" t="str">
        <f aca="false">IF(G438="","",G438-N(H438))</f>
        <v/>
      </c>
      <c r="J438" s="15"/>
      <c r="K438" s="14"/>
      <c r="L438" s="14"/>
      <c r="M438" s="19" t="str">
        <f aca="false">IF(OR(F438="",I438="",L438="Void"),"",IF(AND(I438&gt;0,$B$3&gt;F438),$B$3-F438,0))</f>
        <v/>
      </c>
      <c r="N438" s="14"/>
    </row>
    <row r="439" customFormat="false" ht="15" hidden="false" customHeight="false" outlineLevel="0" collapsed="false">
      <c r="A439" s="14"/>
      <c r="B439" s="14"/>
      <c r="C439" s="14"/>
      <c r="D439" s="15"/>
      <c r="E439" s="16"/>
      <c r="F439" s="17" t="str">
        <f aca="false">IF(OR(D439="",E439=""),"",D439+E439)</f>
        <v/>
      </c>
      <c r="G439" s="18"/>
      <c r="H439" s="18"/>
      <c r="I439" s="10" t="str">
        <f aca="false">IF(G439="","",G439-N(H439))</f>
        <v/>
      </c>
      <c r="J439" s="15"/>
      <c r="K439" s="14"/>
      <c r="L439" s="14"/>
      <c r="M439" s="19" t="str">
        <f aca="false">IF(OR(F439="",I439="",L439="Void"),"",IF(AND(I439&gt;0,$B$3&gt;F439),$B$3-F439,0))</f>
        <v/>
      </c>
      <c r="N439" s="14"/>
    </row>
    <row r="440" customFormat="false" ht="15" hidden="false" customHeight="false" outlineLevel="0" collapsed="false">
      <c r="A440" s="14"/>
      <c r="B440" s="14"/>
      <c r="C440" s="14"/>
      <c r="D440" s="15"/>
      <c r="E440" s="16"/>
      <c r="F440" s="17" t="str">
        <f aca="false">IF(OR(D440="",E440=""),"",D440+E440)</f>
        <v/>
      </c>
      <c r="G440" s="18"/>
      <c r="H440" s="18"/>
      <c r="I440" s="10" t="str">
        <f aca="false">IF(G440="","",G440-N(H440))</f>
        <v/>
      </c>
      <c r="J440" s="15"/>
      <c r="K440" s="14"/>
      <c r="L440" s="14"/>
      <c r="M440" s="19" t="str">
        <f aca="false">IF(OR(F440="",I440="",L440="Void"),"",IF(AND(I440&gt;0,$B$3&gt;F440),$B$3-F440,0))</f>
        <v/>
      </c>
      <c r="N440" s="14"/>
    </row>
    <row r="441" customFormat="false" ht="15" hidden="false" customHeight="false" outlineLevel="0" collapsed="false">
      <c r="A441" s="14"/>
      <c r="B441" s="14"/>
      <c r="C441" s="14"/>
      <c r="D441" s="15"/>
      <c r="E441" s="16"/>
      <c r="F441" s="17" t="str">
        <f aca="false">IF(OR(D441="",E441=""),"",D441+E441)</f>
        <v/>
      </c>
      <c r="G441" s="18"/>
      <c r="H441" s="18"/>
      <c r="I441" s="10" t="str">
        <f aca="false">IF(G441="","",G441-N(H441))</f>
        <v/>
      </c>
      <c r="J441" s="15"/>
      <c r="K441" s="14"/>
      <c r="L441" s="14"/>
      <c r="M441" s="19" t="str">
        <f aca="false">IF(OR(F441="",I441="",L441="Void"),"",IF(AND(I441&gt;0,$B$3&gt;F441),$B$3-F441,0))</f>
        <v/>
      </c>
      <c r="N441" s="14"/>
    </row>
    <row r="442" customFormat="false" ht="15" hidden="false" customHeight="false" outlineLevel="0" collapsed="false">
      <c r="A442" s="14"/>
      <c r="B442" s="14"/>
      <c r="C442" s="14"/>
      <c r="D442" s="15"/>
      <c r="E442" s="16"/>
      <c r="F442" s="17" t="str">
        <f aca="false">IF(OR(D442="",E442=""),"",D442+E442)</f>
        <v/>
      </c>
      <c r="G442" s="18"/>
      <c r="H442" s="18"/>
      <c r="I442" s="10" t="str">
        <f aca="false">IF(G442="","",G442-N(H442))</f>
        <v/>
      </c>
      <c r="J442" s="15"/>
      <c r="K442" s="14"/>
      <c r="L442" s="14"/>
      <c r="M442" s="19" t="str">
        <f aca="false">IF(OR(F442="",I442="",L442="Void"),"",IF(AND(I442&gt;0,$B$3&gt;F442),$B$3-F442,0))</f>
        <v/>
      </c>
      <c r="N442" s="14"/>
    </row>
    <row r="443" customFormat="false" ht="15" hidden="false" customHeight="false" outlineLevel="0" collapsed="false">
      <c r="A443" s="14"/>
      <c r="B443" s="14"/>
      <c r="C443" s="14"/>
      <c r="D443" s="15"/>
      <c r="E443" s="16"/>
      <c r="F443" s="17" t="str">
        <f aca="false">IF(OR(D443="",E443=""),"",D443+E443)</f>
        <v/>
      </c>
      <c r="G443" s="18"/>
      <c r="H443" s="18"/>
      <c r="I443" s="10" t="str">
        <f aca="false">IF(G443="","",G443-N(H443))</f>
        <v/>
      </c>
      <c r="J443" s="15"/>
      <c r="K443" s="14"/>
      <c r="L443" s="14"/>
      <c r="M443" s="19" t="str">
        <f aca="false">IF(OR(F443="",I443="",L443="Void"),"",IF(AND(I443&gt;0,$B$3&gt;F443),$B$3-F443,0))</f>
        <v/>
      </c>
      <c r="N443" s="14"/>
    </row>
    <row r="444" customFormat="false" ht="15" hidden="false" customHeight="false" outlineLevel="0" collapsed="false">
      <c r="A444" s="14"/>
      <c r="B444" s="14"/>
      <c r="C444" s="14"/>
      <c r="D444" s="15"/>
      <c r="E444" s="16"/>
      <c r="F444" s="17" t="str">
        <f aca="false">IF(OR(D444="",E444=""),"",D444+E444)</f>
        <v/>
      </c>
      <c r="G444" s="18"/>
      <c r="H444" s="18"/>
      <c r="I444" s="10" t="str">
        <f aca="false">IF(G444="","",G444-N(H444))</f>
        <v/>
      </c>
      <c r="J444" s="15"/>
      <c r="K444" s="14"/>
      <c r="L444" s="14"/>
      <c r="M444" s="19" t="str">
        <f aca="false">IF(OR(F444="",I444="",L444="Void"),"",IF(AND(I444&gt;0,$B$3&gt;F444),$B$3-F444,0))</f>
        <v/>
      </c>
      <c r="N444" s="14"/>
    </row>
    <row r="445" customFormat="false" ht="15" hidden="false" customHeight="false" outlineLevel="0" collapsed="false">
      <c r="A445" s="14"/>
      <c r="B445" s="14"/>
      <c r="C445" s="14"/>
      <c r="D445" s="15"/>
      <c r="E445" s="16"/>
      <c r="F445" s="17" t="str">
        <f aca="false">IF(OR(D445="",E445=""),"",D445+E445)</f>
        <v/>
      </c>
      <c r="G445" s="18"/>
      <c r="H445" s="18"/>
      <c r="I445" s="10" t="str">
        <f aca="false">IF(G445="","",G445-N(H445))</f>
        <v/>
      </c>
      <c r="J445" s="15"/>
      <c r="K445" s="14"/>
      <c r="L445" s="14"/>
      <c r="M445" s="19" t="str">
        <f aca="false">IF(OR(F445="",I445="",L445="Void"),"",IF(AND(I445&gt;0,$B$3&gt;F445),$B$3-F445,0))</f>
        <v/>
      </c>
      <c r="N445" s="14"/>
    </row>
    <row r="446" customFormat="false" ht="15" hidden="false" customHeight="false" outlineLevel="0" collapsed="false">
      <c r="A446" s="14"/>
      <c r="B446" s="14"/>
      <c r="C446" s="14"/>
      <c r="D446" s="15"/>
      <c r="E446" s="16"/>
      <c r="F446" s="17" t="str">
        <f aca="false">IF(OR(D446="",E446=""),"",D446+E446)</f>
        <v/>
      </c>
      <c r="G446" s="18"/>
      <c r="H446" s="18"/>
      <c r="I446" s="10" t="str">
        <f aca="false">IF(G446="","",G446-N(H446))</f>
        <v/>
      </c>
      <c r="J446" s="15"/>
      <c r="K446" s="14"/>
      <c r="L446" s="14"/>
      <c r="M446" s="19" t="str">
        <f aca="false">IF(OR(F446="",I446="",L446="Void"),"",IF(AND(I446&gt;0,$B$3&gt;F446),$B$3-F446,0))</f>
        <v/>
      </c>
      <c r="N446" s="14"/>
    </row>
    <row r="447" customFormat="false" ht="15" hidden="false" customHeight="false" outlineLevel="0" collapsed="false">
      <c r="A447" s="14"/>
      <c r="B447" s="14"/>
      <c r="C447" s="14"/>
      <c r="D447" s="15"/>
      <c r="E447" s="16"/>
      <c r="F447" s="17" t="str">
        <f aca="false">IF(OR(D447="",E447=""),"",D447+E447)</f>
        <v/>
      </c>
      <c r="G447" s="18"/>
      <c r="H447" s="18"/>
      <c r="I447" s="10" t="str">
        <f aca="false">IF(G447="","",G447-N(H447))</f>
        <v/>
      </c>
      <c r="J447" s="15"/>
      <c r="K447" s="14"/>
      <c r="L447" s="14"/>
      <c r="M447" s="19" t="str">
        <f aca="false">IF(OR(F447="",I447="",L447="Void"),"",IF(AND(I447&gt;0,$B$3&gt;F447),$B$3-F447,0))</f>
        <v/>
      </c>
      <c r="N447" s="14"/>
    </row>
    <row r="448" customFormat="false" ht="15" hidden="false" customHeight="false" outlineLevel="0" collapsed="false">
      <c r="A448" s="14"/>
      <c r="B448" s="14"/>
      <c r="C448" s="14"/>
      <c r="D448" s="15"/>
      <c r="E448" s="16"/>
      <c r="F448" s="17" t="str">
        <f aca="false">IF(OR(D448="",E448=""),"",D448+E448)</f>
        <v/>
      </c>
      <c r="G448" s="18"/>
      <c r="H448" s="18"/>
      <c r="I448" s="10" t="str">
        <f aca="false">IF(G448="","",G448-N(H448))</f>
        <v/>
      </c>
      <c r="J448" s="15"/>
      <c r="K448" s="14"/>
      <c r="L448" s="14"/>
      <c r="M448" s="19" t="str">
        <f aca="false">IF(OR(F448="",I448="",L448="Void"),"",IF(AND(I448&gt;0,$B$3&gt;F448),$B$3-F448,0))</f>
        <v/>
      </c>
      <c r="N448" s="14"/>
    </row>
    <row r="449" customFormat="false" ht="15" hidden="false" customHeight="false" outlineLevel="0" collapsed="false">
      <c r="A449" s="14"/>
      <c r="B449" s="14"/>
      <c r="C449" s="14"/>
      <c r="D449" s="15"/>
      <c r="E449" s="16"/>
      <c r="F449" s="17" t="str">
        <f aca="false">IF(OR(D449="",E449=""),"",D449+E449)</f>
        <v/>
      </c>
      <c r="G449" s="18"/>
      <c r="H449" s="18"/>
      <c r="I449" s="10" t="str">
        <f aca="false">IF(G449="","",G449-N(H449))</f>
        <v/>
      </c>
      <c r="J449" s="15"/>
      <c r="K449" s="14"/>
      <c r="L449" s="14"/>
      <c r="M449" s="19" t="str">
        <f aca="false">IF(OR(F449="",I449="",L449="Void"),"",IF(AND(I449&gt;0,$B$3&gt;F449),$B$3-F449,0))</f>
        <v/>
      </c>
      <c r="N449" s="14"/>
    </row>
    <row r="450" customFormat="false" ht="15" hidden="false" customHeight="false" outlineLevel="0" collapsed="false">
      <c r="A450" s="14"/>
      <c r="B450" s="14"/>
      <c r="C450" s="14"/>
      <c r="D450" s="15"/>
      <c r="E450" s="16"/>
      <c r="F450" s="17" t="str">
        <f aca="false">IF(OR(D450="",E450=""),"",D450+E450)</f>
        <v/>
      </c>
      <c r="G450" s="18"/>
      <c r="H450" s="18"/>
      <c r="I450" s="10" t="str">
        <f aca="false">IF(G450="","",G450-N(H450))</f>
        <v/>
      </c>
      <c r="J450" s="15"/>
      <c r="K450" s="14"/>
      <c r="L450" s="14"/>
      <c r="M450" s="19" t="str">
        <f aca="false">IF(OR(F450="",I450="",L450="Void"),"",IF(AND(I450&gt;0,$B$3&gt;F450),$B$3-F450,0))</f>
        <v/>
      </c>
      <c r="N450" s="14"/>
    </row>
    <row r="451" customFormat="false" ht="15" hidden="false" customHeight="false" outlineLevel="0" collapsed="false">
      <c r="A451" s="14"/>
      <c r="B451" s="14"/>
      <c r="C451" s="14"/>
      <c r="D451" s="15"/>
      <c r="E451" s="16"/>
      <c r="F451" s="17" t="str">
        <f aca="false">IF(OR(D451="",E451=""),"",D451+E451)</f>
        <v/>
      </c>
      <c r="G451" s="18"/>
      <c r="H451" s="18"/>
      <c r="I451" s="10" t="str">
        <f aca="false">IF(G451="","",G451-N(H451))</f>
        <v/>
      </c>
      <c r="J451" s="15"/>
      <c r="K451" s="14"/>
      <c r="L451" s="14"/>
      <c r="M451" s="19" t="str">
        <f aca="false">IF(OR(F451="",I451="",L451="Void"),"",IF(AND(I451&gt;0,$B$3&gt;F451),$B$3-F451,0))</f>
        <v/>
      </c>
      <c r="N451" s="14"/>
    </row>
    <row r="452" customFormat="false" ht="15" hidden="false" customHeight="false" outlineLevel="0" collapsed="false">
      <c r="A452" s="14"/>
      <c r="B452" s="14"/>
      <c r="C452" s="14"/>
      <c r="D452" s="15"/>
      <c r="E452" s="16"/>
      <c r="F452" s="17" t="str">
        <f aca="false">IF(OR(D452="",E452=""),"",D452+E452)</f>
        <v/>
      </c>
      <c r="G452" s="18"/>
      <c r="H452" s="18"/>
      <c r="I452" s="10" t="str">
        <f aca="false">IF(G452="","",G452-N(H452))</f>
        <v/>
      </c>
      <c r="J452" s="15"/>
      <c r="K452" s="14"/>
      <c r="L452" s="14"/>
      <c r="M452" s="19" t="str">
        <f aca="false">IF(OR(F452="",I452="",L452="Void"),"",IF(AND(I452&gt;0,$B$3&gt;F452),$B$3-F452,0))</f>
        <v/>
      </c>
      <c r="N452" s="14"/>
    </row>
    <row r="453" customFormat="false" ht="15" hidden="false" customHeight="false" outlineLevel="0" collapsed="false">
      <c r="A453" s="14"/>
      <c r="B453" s="14"/>
      <c r="C453" s="14"/>
      <c r="D453" s="15"/>
      <c r="E453" s="16"/>
      <c r="F453" s="17" t="str">
        <f aca="false">IF(OR(D453="",E453=""),"",D453+E453)</f>
        <v/>
      </c>
      <c r="G453" s="18"/>
      <c r="H453" s="18"/>
      <c r="I453" s="10" t="str">
        <f aca="false">IF(G453="","",G453-N(H453))</f>
        <v/>
      </c>
      <c r="J453" s="15"/>
      <c r="K453" s="14"/>
      <c r="L453" s="14"/>
      <c r="M453" s="19" t="str">
        <f aca="false">IF(OR(F453="",I453="",L453="Void"),"",IF(AND(I453&gt;0,$B$3&gt;F453),$B$3-F453,0))</f>
        <v/>
      </c>
      <c r="N453" s="14"/>
    </row>
    <row r="454" customFormat="false" ht="15" hidden="false" customHeight="false" outlineLevel="0" collapsed="false">
      <c r="A454" s="14"/>
      <c r="B454" s="14"/>
      <c r="C454" s="14"/>
      <c r="D454" s="15"/>
      <c r="E454" s="16"/>
      <c r="F454" s="17" t="str">
        <f aca="false">IF(OR(D454="",E454=""),"",D454+E454)</f>
        <v/>
      </c>
      <c r="G454" s="18"/>
      <c r="H454" s="18"/>
      <c r="I454" s="10" t="str">
        <f aca="false">IF(G454="","",G454-N(H454))</f>
        <v/>
      </c>
      <c r="J454" s="15"/>
      <c r="K454" s="14"/>
      <c r="L454" s="14"/>
      <c r="M454" s="19" t="str">
        <f aca="false">IF(OR(F454="",I454="",L454="Void"),"",IF(AND(I454&gt;0,$B$3&gt;F454),$B$3-F454,0))</f>
        <v/>
      </c>
      <c r="N454" s="14"/>
    </row>
    <row r="455" customFormat="false" ht="15" hidden="false" customHeight="false" outlineLevel="0" collapsed="false">
      <c r="A455" s="14"/>
      <c r="B455" s="14"/>
      <c r="C455" s="14"/>
      <c r="D455" s="15"/>
      <c r="E455" s="16"/>
      <c r="F455" s="17" t="str">
        <f aca="false">IF(OR(D455="",E455=""),"",D455+E455)</f>
        <v/>
      </c>
      <c r="G455" s="18"/>
      <c r="H455" s="18"/>
      <c r="I455" s="10" t="str">
        <f aca="false">IF(G455="","",G455-N(H455))</f>
        <v/>
      </c>
      <c r="J455" s="15"/>
      <c r="K455" s="14"/>
      <c r="L455" s="14"/>
      <c r="M455" s="19" t="str">
        <f aca="false">IF(OR(F455="",I455="",L455="Void"),"",IF(AND(I455&gt;0,$B$3&gt;F455),$B$3-F455,0))</f>
        <v/>
      </c>
      <c r="N455" s="14"/>
    </row>
    <row r="456" customFormat="false" ht="15" hidden="false" customHeight="false" outlineLevel="0" collapsed="false">
      <c r="A456" s="14"/>
      <c r="B456" s="14"/>
      <c r="C456" s="14"/>
      <c r="D456" s="15"/>
      <c r="E456" s="16"/>
      <c r="F456" s="17" t="str">
        <f aca="false">IF(OR(D456="",E456=""),"",D456+E456)</f>
        <v/>
      </c>
      <c r="G456" s="18"/>
      <c r="H456" s="18"/>
      <c r="I456" s="10" t="str">
        <f aca="false">IF(G456="","",G456-N(H456))</f>
        <v/>
      </c>
      <c r="J456" s="15"/>
      <c r="K456" s="14"/>
      <c r="L456" s="14"/>
      <c r="M456" s="19" t="str">
        <f aca="false">IF(OR(F456="",I456="",L456="Void"),"",IF(AND(I456&gt;0,$B$3&gt;F456),$B$3-F456,0))</f>
        <v/>
      </c>
      <c r="N456" s="14"/>
    </row>
    <row r="457" customFormat="false" ht="15" hidden="false" customHeight="false" outlineLevel="0" collapsed="false">
      <c r="A457" s="14"/>
      <c r="B457" s="14"/>
      <c r="C457" s="14"/>
      <c r="D457" s="15"/>
      <c r="E457" s="16"/>
      <c r="F457" s="17" t="str">
        <f aca="false">IF(OR(D457="",E457=""),"",D457+E457)</f>
        <v/>
      </c>
      <c r="G457" s="18"/>
      <c r="H457" s="18"/>
      <c r="I457" s="10" t="str">
        <f aca="false">IF(G457="","",G457-N(H457))</f>
        <v/>
      </c>
      <c r="J457" s="15"/>
      <c r="K457" s="14"/>
      <c r="L457" s="14"/>
      <c r="M457" s="19" t="str">
        <f aca="false">IF(OR(F457="",I457="",L457="Void"),"",IF(AND(I457&gt;0,$B$3&gt;F457),$B$3-F457,0))</f>
        <v/>
      </c>
      <c r="N457" s="14"/>
    </row>
    <row r="458" customFormat="false" ht="15" hidden="false" customHeight="false" outlineLevel="0" collapsed="false">
      <c r="A458" s="14"/>
      <c r="B458" s="14"/>
      <c r="C458" s="14"/>
      <c r="D458" s="15"/>
      <c r="E458" s="16"/>
      <c r="F458" s="17" t="str">
        <f aca="false">IF(OR(D458="",E458=""),"",D458+E458)</f>
        <v/>
      </c>
      <c r="G458" s="18"/>
      <c r="H458" s="18"/>
      <c r="I458" s="10" t="str">
        <f aca="false">IF(G458="","",G458-N(H458))</f>
        <v/>
      </c>
      <c r="J458" s="15"/>
      <c r="K458" s="14"/>
      <c r="L458" s="14"/>
      <c r="M458" s="19" t="str">
        <f aca="false">IF(OR(F458="",I458="",L458="Void"),"",IF(AND(I458&gt;0,$B$3&gt;F458),$B$3-F458,0))</f>
        <v/>
      </c>
      <c r="N458" s="14"/>
    </row>
    <row r="459" customFormat="false" ht="15" hidden="false" customHeight="false" outlineLevel="0" collapsed="false">
      <c r="A459" s="14"/>
      <c r="B459" s="14"/>
      <c r="C459" s="14"/>
      <c r="D459" s="15"/>
      <c r="E459" s="16"/>
      <c r="F459" s="17" t="str">
        <f aca="false">IF(OR(D459="",E459=""),"",D459+E459)</f>
        <v/>
      </c>
      <c r="G459" s="18"/>
      <c r="H459" s="18"/>
      <c r="I459" s="10" t="str">
        <f aca="false">IF(G459="","",G459-N(H459))</f>
        <v/>
      </c>
      <c r="J459" s="15"/>
      <c r="K459" s="14"/>
      <c r="L459" s="14"/>
      <c r="M459" s="19" t="str">
        <f aca="false">IF(OR(F459="",I459="",L459="Void"),"",IF(AND(I459&gt;0,$B$3&gt;F459),$B$3-F459,0))</f>
        <v/>
      </c>
      <c r="N459" s="14"/>
    </row>
    <row r="460" customFormat="false" ht="15" hidden="false" customHeight="false" outlineLevel="0" collapsed="false">
      <c r="A460" s="14"/>
      <c r="B460" s="14"/>
      <c r="C460" s="14"/>
      <c r="D460" s="15"/>
      <c r="E460" s="16"/>
      <c r="F460" s="17" t="str">
        <f aca="false">IF(OR(D460="",E460=""),"",D460+E460)</f>
        <v/>
      </c>
      <c r="G460" s="18"/>
      <c r="H460" s="18"/>
      <c r="I460" s="10" t="str">
        <f aca="false">IF(G460="","",G460-N(H460))</f>
        <v/>
      </c>
      <c r="J460" s="15"/>
      <c r="K460" s="14"/>
      <c r="L460" s="14"/>
      <c r="M460" s="19" t="str">
        <f aca="false">IF(OR(F460="",I460="",L460="Void"),"",IF(AND(I460&gt;0,$B$3&gt;F460),$B$3-F460,0))</f>
        <v/>
      </c>
      <c r="N460" s="14"/>
    </row>
    <row r="461" customFormat="false" ht="15" hidden="false" customHeight="false" outlineLevel="0" collapsed="false">
      <c r="A461" s="14"/>
      <c r="B461" s="14"/>
      <c r="C461" s="14"/>
      <c r="D461" s="15"/>
      <c r="E461" s="16"/>
      <c r="F461" s="17" t="str">
        <f aca="false">IF(OR(D461="",E461=""),"",D461+E461)</f>
        <v/>
      </c>
      <c r="G461" s="18"/>
      <c r="H461" s="18"/>
      <c r="I461" s="10" t="str">
        <f aca="false">IF(G461="","",G461-N(H461))</f>
        <v/>
      </c>
      <c r="J461" s="15"/>
      <c r="K461" s="14"/>
      <c r="L461" s="14"/>
      <c r="M461" s="19" t="str">
        <f aca="false">IF(OR(F461="",I461="",L461="Void"),"",IF(AND(I461&gt;0,$B$3&gt;F461),$B$3-F461,0))</f>
        <v/>
      </c>
      <c r="N461" s="14"/>
    </row>
    <row r="462" customFormat="false" ht="15" hidden="false" customHeight="false" outlineLevel="0" collapsed="false">
      <c r="A462" s="14"/>
      <c r="B462" s="14"/>
      <c r="C462" s="14"/>
      <c r="D462" s="15"/>
      <c r="E462" s="16"/>
      <c r="F462" s="17" t="str">
        <f aca="false">IF(OR(D462="",E462=""),"",D462+E462)</f>
        <v/>
      </c>
      <c r="G462" s="18"/>
      <c r="H462" s="18"/>
      <c r="I462" s="10" t="str">
        <f aca="false">IF(G462="","",G462-N(H462))</f>
        <v/>
      </c>
      <c r="J462" s="15"/>
      <c r="K462" s="14"/>
      <c r="L462" s="14"/>
      <c r="M462" s="19" t="str">
        <f aca="false">IF(OR(F462="",I462="",L462="Void"),"",IF(AND(I462&gt;0,$B$3&gt;F462),$B$3-F462,0))</f>
        <v/>
      </c>
      <c r="N462" s="14"/>
    </row>
    <row r="463" customFormat="false" ht="15" hidden="false" customHeight="false" outlineLevel="0" collapsed="false">
      <c r="A463" s="14"/>
      <c r="B463" s="14"/>
      <c r="C463" s="14"/>
      <c r="D463" s="15"/>
      <c r="E463" s="16"/>
      <c r="F463" s="17" t="str">
        <f aca="false">IF(OR(D463="",E463=""),"",D463+E463)</f>
        <v/>
      </c>
      <c r="G463" s="18"/>
      <c r="H463" s="18"/>
      <c r="I463" s="10" t="str">
        <f aca="false">IF(G463="","",G463-N(H463))</f>
        <v/>
      </c>
      <c r="J463" s="15"/>
      <c r="K463" s="14"/>
      <c r="L463" s="14"/>
      <c r="M463" s="19" t="str">
        <f aca="false">IF(OR(F463="",I463="",L463="Void"),"",IF(AND(I463&gt;0,$B$3&gt;F463),$B$3-F463,0))</f>
        <v/>
      </c>
      <c r="N463" s="14"/>
    </row>
    <row r="464" customFormat="false" ht="15" hidden="false" customHeight="false" outlineLevel="0" collapsed="false">
      <c r="A464" s="14"/>
      <c r="B464" s="14"/>
      <c r="C464" s="14"/>
      <c r="D464" s="15"/>
      <c r="E464" s="16"/>
      <c r="F464" s="17" t="str">
        <f aca="false">IF(OR(D464="",E464=""),"",D464+E464)</f>
        <v/>
      </c>
      <c r="G464" s="18"/>
      <c r="H464" s="18"/>
      <c r="I464" s="10" t="str">
        <f aca="false">IF(G464="","",G464-N(H464))</f>
        <v/>
      </c>
      <c r="J464" s="15"/>
      <c r="K464" s="14"/>
      <c r="L464" s="14"/>
      <c r="M464" s="19" t="str">
        <f aca="false">IF(OR(F464="",I464="",L464="Void"),"",IF(AND(I464&gt;0,$B$3&gt;F464),$B$3-F464,0))</f>
        <v/>
      </c>
      <c r="N464" s="14"/>
    </row>
    <row r="465" customFormat="false" ht="15" hidden="false" customHeight="false" outlineLevel="0" collapsed="false">
      <c r="A465" s="14"/>
      <c r="B465" s="14"/>
      <c r="C465" s="14"/>
      <c r="D465" s="15"/>
      <c r="E465" s="16"/>
      <c r="F465" s="17" t="str">
        <f aca="false">IF(OR(D465="",E465=""),"",D465+E465)</f>
        <v/>
      </c>
      <c r="G465" s="18"/>
      <c r="H465" s="18"/>
      <c r="I465" s="10" t="str">
        <f aca="false">IF(G465="","",G465-N(H465))</f>
        <v/>
      </c>
      <c r="J465" s="15"/>
      <c r="K465" s="14"/>
      <c r="L465" s="14"/>
      <c r="M465" s="19" t="str">
        <f aca="false">IF(OR(F465="",I465="",L465="Void"),"",IF(AND(I465&gt;0,$B$3&gt;F465),$B$3-F465,0))</f>
        <v/>
      </c>
      <c r="N465" s="14"/>
    </row>
    <row r="466" customFormat="false" ht="15" hidden="false" customHeight="false" outlineLevel="0" collapsed="false">
      <c r="A466" s="14"/>
      <c r="B466" s="14"/>
      <c r="C466" s="14"/>
      <c r="D466" s="15"/>
      <c r="E466" s="16"/>
      <c r="F466" s="17" t="str">
        <f aca="false">IF(OR(D466="",E466=""),"",D466+E466)</f>
        <v/>
      </c>
      <c r="G466" s="18"/>
      <c r="H466" s="18"/>
      <c r="I466" s="10" t="str">
        <f aca="false">IF(G466="","",G466-N(H466))</f>
        <v/>
      </c>
      <c r="J466" s="15"/>
      <c r="K466" s="14"/>
      <c r="L466" s="14"/>
      <c r="M466" s="19" t="str">
        <f aca="false">IF(OR(F466="",I466="",L466="Void"),"",IF(AND(I466&gt;0,$B$3&gt;F466),$B$3-F466,0))</f>
        <v/>
      </c>
      <c r="N466" s="14"/>
    </row>
    <row r="467" customFormat="false" ht="15" hidden="false" customHeight="false" outlineLevel="0" collapsed="false">
      <c r="A467" s="14"/>
      <c r="B467" s="14"/>
      <c r="C467" s="14"/>
      <c r="D467" s="15"/>
      <c r="E467" s="16"/>
      <c r="F467" s="17" t="str">
        <f aca="false">IF(OR(D467="",E467=""),"",D467+E467)</f>
        <v/>
      </c>
      <c r="G467" s="18"/>
      <c r="H467" s="18"/>
      <c r="I467" s="10" t="str">
        <f aca="false">IF(G467="","",G467-N(H467))</f>
        <v/>
      </c>
      <c r="J467" s="15"/>
      <c r="K467" s="14"/>
      <c r="L467" s="14"/>
      <c r="M467" s="19" t="str">
        <f aca="false">IF(OR(F467="",I467="",L467="Void"),"",IF(AND(I467&gt;0,$B$3&gt;F467),$B$3-F467,0))</f>
        <v/>
      </c>
      <c r="N467" s="14"/>
    </row>
    <row r="468" customFormat="false" ht="15" hidden="false" customHeight="false" outlineLevel="0" collapsed="false">
      <c r="A468" s="14"/>
      <c r="B468" s="14"/>
      <c r="C468" s="14"/>
      <c r="D468" s="15"/>
      <c r="E468" s="16"/>
      <c r="F468" s="17" t="str">
        <f aca="false">IF(OR(D468="",E468=""),"",D468+E468)</f>
        <v/>
      </c>
      <c r="G468" s="18"/>
      <c r="H468" s="18"/>
      <c r="I468" s="10" t="str">
        <f aca="false">IF(G468="","",G468-N(H468))</f>
        <v/>
      </c>
      <c r="J468" s="15"/>
      <c r="K468" s="14"/>
      <c r="L468" s="14"/>
      <c r="M468" s="19" t="str">
        <f aca="false">IF(OR(F468="",I468="",L468="Void"),"",IF(AND(I468&gt;0,$B$3&gt;F468),$B$3-F468,0))</f>
        <v/>
      </c>
      <c r="N468" s="14"/>
    </row>
    <row r="469" customFormat="false" ht="15" hidden="false" customHeight="false" outlineLevel="0" collapsed="false">
      <c r="A469" s="14"/>
      <c r="B469" s="14"/>
      <c r="C469" s="14"/>
      <c r="D469" s="15"/>
      <c r="E469" s="16"/>
      <c r="F469" s="17" t="str">
        <f aca="false">IF(OR(D469="",E469=""),"",D469+E469)</f>
        <v/>
      </c>
      <c r="G469" s="18"/>
      <c r="H469" s="18"/>
      <c r="I469" s="10" t="str">
        <f aca="false">IF(G469="","",G469-N(H469))</f>
        <v/>
      </c>
      <c r="J469" s="15"/>
      <c r="K469" s="14"/>
      <c r="L469" s="14"/>
      <c r="M469" s="19" t="str">
        <f aca="false">IF(OR(F469="",I469="",L469="Void"),"",IF(AND(I469&gt;0,$B$3&gt;F469),$B$3-F469,0))</f>
        <v/>
      </c>
      <c r="N469" s="14"/>
    </row>
    <row r="470" customFormat="false" ht="15" hidden="false" customHeight="false" outlineLevel="0" collapsed="false">
      <c r="A470" s="14"/>
      <c r="B470" s="14"/>
      <c r="C470" s="14"/>
      <c r="D470" s="15"/>
      <c r="E470" s="16"/>
      <c r="F470" s="17" t="str">
        <f aca="false">IF(OR(D470="",E470=""),"",D470+E470)</f>
        <v/>
      </c>
      <c r="G470" s="18"/>
      <c r="H470" s="18"/>
      <c r="I470" s="10" t="str">
        <f aca="false">IF(G470="","",G470-N(H470))</f>
        <v/>
      </c>
      <c r="J470" s="15"/>
      <c r="K470" s="14"/>
      <c r="L470" s="14"/>
      <c r="M470" s="19" t="str">
        <f aca="false">IF(OR(F470="",I470="",L470="Void"),"",IF(AND(I470&gt;0,$B$3&gt;F470),$B$3-F470,0))</f>
        <v/>
      </c>
      <c r="N470" s="14"/>
    </row>
    <row r="471" customFormat="false" ht="15" hidden="false" customHeight="false" outlineLevel="0" collapsed="false">
      <c r="A471" s="14"/>
      <c r="B471" s="14"/>
      <c r="C471" s="14"/>
      <c r="D471" s="15"/>
      <c r="E471" s="16"/>
      <c r="F471" s="17" t="str">
        <f aca="false">IF(OR(D471="",E471=""),"",D471+E471)</f>
        <v/>
      </c>
      <c r="G471" s="18"/>
      <c r="H471" s="18"/>
      <c r="I471" s="10" t="str">
        <f aca="false">IF(G471="","",G471-N(H471))</f>
        <v/>
      </c>
      <c r="J471" s="15"/>
      <c r="K471" s="14"/>
      <c r="L471" s="14"/>
      <c r="M471" s="19" t="str">
        <f aca="false">IF(OR(F471="",I471="",L471="Void"),"",IF(AND(I471&gt;0,$B$3&gt;F471),$B$3-F471,0))</f>
        <v/>
      </c>
      <c r="N471" s="14"/>
    </row>
    <row r="472" customFormat="false" ht="15" hidden="false" customHeight="false" outlineLevel="0" collapsed="false">
      <c r="A472" s="14"/>
      <c r="B472" s="14"/>
      <c r="C472" s="14"/>
      <c r="D472" s="15"/>
      <c r="E472" s="16"/>
      <c r="F472" s="17" t="str">
        <f aca="false">IF(OR(D472="",E472=""),"",D472+E472)</f>
        <v/>
      </c>
      <c r="G472" s="18"/>
      <c r="H472" s="18"/>
      <c r="I472" s="10" t="str">
        <f aca="false">IF(G472="","",G472-N(H472))</f>
        <v/>
      </c>
      <c r="J472" s="15"/>
      <c r="K472" s="14"/>
      <c r="L472" s="14"/>
      <c r="M472" s="19" t="str">
        <f aca="false">IF(OR(F472="",I472="",L472="Void"),"",IF(AND(I472&gt;0,$B$3&gt;F472),$B$3-F472,0))</f>
        <v/>
      </c>
      <c r="N472" s="14"/>
    </row>
    <row r="473" customFormat="false" ht="15" hidden="false" customHeight="false" outlineLevel="0" collapsed="false">
      <c r="A473" s="14"/>
      <c r="B473" s="14"/>
      <c r="C473" s="14"/>
      <c r="D473" s="15"/>
      <c r="E473" s="16"/>
      <c r="F473" s="17" t="str">
        <f aca="false">IF(OR(D473="",E473=""),"",D473+E473)</f>
        <v/>
      </c>
      <c r="G473" s="18"/>
      <c r="H473" s="18"/>
      <c r="I473" s="10" t="str">
        <f aca="false">IF(G473="","",G473-N(H473))</f>
        <v/>
      </c>
      <c r="J473" s="15"/>
      <c r="K473" s="14"/>
      <c r="L473" s="14"/>
      <c r="M473" s="19" t="str">
        <f aca="false">IF(OR(F473="",I473="",L473="Void"),"",IF(AND(I473&gt;0,$B$3&gt;F473),$B$3-F473,0))</f>
        <v/>
      </c>
      <c r="N473" s="14"/>
    </row>
    <row r="474" customFormat="false" ht="15" hidden="false" customHeight="false" outlineLevel="0" collapsed="false">
      <c r="A474" s="14"/>
      <c r="B474" s="14"/>
      <c r="C474" s="14"/>
      <c r="D474" s="15"/>
      <c r="E474" s="16"/>
      <c r="F474" s="17" t="str">
        <f aca="false">IF(OR(D474="",E474=""),"",D474+E474)</f>
        <v/>
      </c>
      <c r="G474" s="18"/>
      <c r="H474" s="18"/>
      <c r="I474" s="10" t="str">
        <f aca="false">IF(G474="","",G474-N(H474))</f>
        <v/>
      </c>
      <c r="J474" s="15"/>
      <c r="K474" s="14"/>
      <c r="L474" s="14"/>
      <c r="M474" s="19" t="str">
        <f aca="false">IF(OR(F474="",I474="",L474="Void"),"",IF(AND(I474&gt;0,$B$3&gt;F474),$B$3-F474,0))</f>
        <v/>
      </c>
      <c r="N474" s="14"/>
    </row>
    <row r="475" customFormat="false" ht="15" hidden="false" customHeight="false" outlineLevel="0" collapsed="false">
      <c r="A475" s="14"/>
      <c r="B475" s="14"/>
      <c r="C475" s="14"/>
      <c r="D475" s="15"/>
      <c r="E475" s="16"/>
      <c r="F475" s="17" t="str">
        <f aca="false">IF(OR(D475="",E475=""),"",D475+E475)</f>
        <v/>
      </c>
      <c r="G475" s="18"/>
      <c r="H475" s="18"/>
      <c r="I475" s="10" t="str">
        <f aca="false">IF(G475="","",G475-N(H475))</f>
        <v/>
      </c>
      <c r="J475" s="15"/>
      <c r="K475" s="14"/>
      <c r="L475" s="14"/>
      <c r="M475" s="19" t="str">
        <f aca="false">IF(OR(F475="",I475="",L475="Void"),"",IF(AND(I475&gt;0,$B$3&gt;F475),$B$3-F475,0))</f>
        <v/>
      </c>
      <c r="N475" s="14"/>
    </row>
    <row r="476" customFormat="false" ht="15" hidden="false" customHeight="false" outlineLevel="0" collapsed="false">
      <c r="A476" s="14"/>
      <c r="B476" s="14"/>
      <c r="C476" s="14"/>
      <c r="D476" s="15"/>
      <c r="E476" s="16"/>
      <c r="F476" s="17" t="str">
        <f aca="false">IF(OR(D476="",E476=""),"",D476+E476)</f>
        <v/>
      </c>
      <c r="G476" s="18"/>
      <c r="H476" s="18"/>
      <c r="I476" s="10" t="str">
        <f aca="false">IF(G476="","",G476-N(H476))</f>
        <v/>
      </c>
      <c r="J476" s="15"/>
      <c r="K476" s="14"/>
      <c r="L476" s="14"/>
      <c r="M476" s="19" t="str">
        <f aca="false">IF(OR(F476="",I476="",L476="Void"),"",IF(AND(I476&gt;0,$B$3&gt;F476),$B$3-F476,0))</f>
        <v/>
      </c>
      <c r="N476" s="14"/>
    </row>
    <row r="477" customFormat="false" ht="15" hidden="false" customHeight="false" outlineLevel="0" collapsed="false">
      <c r="A477" s="14"/>
      <c r="B477" s="14"/>
      <c r="C477" s="14"/>
      <c r="D477" s="15"/>
      <c r="E477" s="16"/>
      <c r="F477" s="17" t="str">
        <f aca="false">IF(OR(D477="",E477=""),"",D477+E477)</f>
        <v/>
      </c>
      <c r="G477" s="18"/>
      <c r="H477" s="18"/>
      <c r="I477" s="10" t="str">
        <f aca="false">IF(G477="","",G477-N(H477))</f>
        <v/>
      </c>
      <c r="J477" s="15"/>
      <c r="K477" s="14"/>
      <c r="L477" s="14"/>
      <c r="M477" s="19" t="str">
        <f aca="false">IF(OR(F477="",I477="",L477="Void"),"",IF(AND(I477&gt;0,$B$3&gt;F477),$B$3-F477,0))</f>
        <v/>
      </c>
      <c r="N477" s="14"/>
    </row>
    <row r="478" customFormat="false" ht="15" hidden="false" customHeight="false" outlineLevel="0" collapsed="false">
      <c r="A478" s="14"/>
      <c r="B478" s="14"/>
      <c r="C478" s="14"/>
      <c r="D478" s="15"/>
      <c r="E478" s="16"/>
      <c r="F478" s="17" t="str">
        <f aca="false">IF(OR(D478="",E478=""),"",D478+E478)</f>
        <v/>
      </c>
      <c r="G478" s="18"/>
      <c r="H478" s="18"/>
      <c r="I478" s="10" t="str">
        <f aca="false">IF(G478="","",G478-N(H478))</f>
        <v/>
      </c>
      <c r="J478" s="15"/>
      <c r="K478" s="14"/>
      <c r="L478" s="14"/>
      <c r="M478" s="19" t="str">
        <f aca="false">IF(OR(F478="",I478="",L478="Void"),"",IF(AND(I478&gt;0,$B$3&gt;F478),$B$3-F478,0))</f>
        <v/>
      </c>
      <c r="N478" s="14"/>
    </row>
    <row r="479" customFormat="false" ht="15" hidden="false" customHeight="false" outlineLevel="0" collapsed="false">
      <c r="A479" s="14"/>
      <c r="B479" s="14"/>
      <c r="C479" s="14"/>
      <c r="D479" s="15"/>
      <c r="E479" s="16"/>
      <c r="F479" s="17" t="str">
        <f aca="false">IF(OR(D479="",E479=""),"",D479+E479)</f>
        <v/>
      </c>
      <c r="G479" s="18"/>
      <c r="H479" s="18"/>
      <c r="I479" s="10" t="str">
        <f aca="false">IF(G479="","",G479-N(H479))</f>
        <v/>
      </c>
      <c r="J479" s="15"/>
      <c r="K479" s="14"/>
      <c r="L479" s="14"/>
      <c r="M479" s="19" t="str">
        <f aca="false">IF(OR(F479="",I479="",L479="Void"),"",IF(AND(I479&gt;0,$B$3&gt;F479),$B$3-F479,0))</f>
        <v/>
      </c>
      <c r="N479" s="14"/>
    </row>
    <row r="480" customFormat="false" ht="15" hidden="false" customHeight="false" outlineLevel="0" collapsed="false">
      <c r="A480" s="14"/>
      <c r="B480" s="14"/>
      <c r="C480" s="14"/>
      <c r="D480" s="15"/>
      <c r="E480" s="16"/>
      <c r="F480" s="17" t="str">
        <f aca="false">IF(OR(D480="",E480=""),"",D480+E480)</f>
        <v/>
      </c>
      <c r="G480" s="18"/>
      <c r="H480" s="18"/>
      <c r="I480" s="10" t="str">
        <f aca="false">IF(G480="","",G480-N(H480))</f>
        <v/>
      </c>
      <c r="J480" s="15"/>
      <c r="K480" s="14"/>
      <c r="L480" s="14"/>
      <c r="M480" s="19" t="str">
        <f aca="false">IF(OR(F480="",I480="",L480="Void"),"",IF(AND(I480&gt;0,$B$3&gt;F480),$B$3-F480,0))</f>
        <v/>
      </c>
      <c r="N480" s="14"/>
    </row>
    <row r="481" customFormat="false" ht="15" hidden="false" customHeight="false" outlineLevel="0" collapsed="false">
      <c r="A481" s="14"/>
      <c r="B481" s="14"/>
      <c r="C481" s="14"/>
      <c r="D481" s="15"/>
      <c r="E481" s="16"/>
      <c r="F481" s="17" t="str">
        <f aca="false">IF(OR(D481="",E481=""),"",D481+E481)</f>
        <v/>
      </c>
      <c r="G481" s="18"/>
      <c r="H481" s="18"/>
      <c r="I481" s="10" t="str">
        <f aca="false">IF(G481="","",G481-N(H481))</f>
        <v/>
      </c>
      <c r="J481" s="15"/>
      <c r="K481" s="14"/>
      <c r="L481" s="14"/>
      <c r="M481" s="19" t="str">
        <f aca="false">IF(OR(F481="",I481="",L481="Void"),"",IF(AND(I481&gt;0,$B$3&gt;F481),$B$3-F481,0))</f>
        <v/>
      </c>
      <c r="N481" s="14"/>
    </row>
    <row r="482" customFormat="false" ht="15" hidden="false" customHeight="false" outlineLevel="0" collapsed="false">
      <c r="A482" s="14"/>
      <c r="B482" s="14"/>
      <c r="C482" s="14"/>
      <c r="D482" s="15"/>
      <c r="E482" s="16"/>
      <c r="F482" s="17" t="str">
        <f aca="false">IF(OR(D482="",E482=""),"",D482+E482)</f>
        <v/>
      </c>
      <c r="G482" s="18"/>
      <c r="H482" s="18"/>
      <c r="I482" s="10" t="str">
        <f aca="false">IF(G482="","",G482-N(H482))</f>
        <v/>
      </c>
      <c r="J482" s="15"/>
      <c r="K482" s="14"/>
      <c r="L482" s="14"/>
      <c r="M482" s="19" t="str">
        <f aca="false">IF(OR(F482="",I482="",L482="Void"),"",IF(AND(I482&gt;0,$B$3&gt;F482),$B$3-F482,0))</f>
        <v/>
      </c>
      <c r="N482" s="14"/>
    </row>
    <row r="483" customFormat="false" ht="15" hidden="false" customHeight="false" outlineLevel="0" collapsed="false">
      <c r="A483" s="14"/>
      <c r="B483" s="14"/>
      <c r="C483" s="14"/>
      <c r="D483" s="15"/>
      <c r="E483" s="16"/>
      <c r="F483" s="17" t="str">
        <f aca="false">IF(OR(D483="",E483=""),"",D483+E483)</f>
        <v/>
      </c>
      <c r="G483" s="18"/>
      <c r="H483" s="18"/>
      <c r="I483" s="10" t="str">
        <f aca="false">IF(G483="","",G483-N(H483))</f>
        <v/>
      </c>
      <c r="J483" s="15"/>
      <c r="K483" s="14"/>
      <c r="L483" s="14"/>
      <c r="M483" s="19" t="str">
        <f aca="false">IF(OR(F483="",I483="",L483="Void"),"",IF(AND(I483&gt;0,$B$3&gt;F483),$B$3-F483,0))</f>
        <v/>
      </c>
      <c r="N483" s="14"/>
    </row>
    <row r="484" customFormat="false" ht="15" hidden="false" customHeight="false" outlineLevel="0" collapsed="false">
      <c r="A484" s="14"/>
      <c r="B484" s="14"/>
      <c r="C484" s="14"/>
      <c r="D484" s="15"/>
      <c r="E484" s="16"/>
      <c r="F484" s="17" t="str">
        <f aca="false">IF(OR(D484="",E484=""),"",D484+E484)</f>
        <v/>
      </c>
      <c r="G484" s="18"/>
      <c r="H484" s="18"/>
      <c r="I484" s="10" t="str">
        <f aca="false">IF(G484="","",G484-N(H484))</f>
        <v/>
      </c>
      <c r="J484" s="15"/>
      <c r="K484" s="14"/>
      <c r="L484" s="14"/>
      <c r="M484" s="19" t="str">
        <f aca="false">IF(OR(F484="",I484="",L484="Void"),"",IF(AND(I484&gt;0,$B$3&gt;F484),$B$3-F484,0))</f>
        <v/>
      </c>
      <c r="N484" s="14"/>
    </row>
    <row r="485" customFormat="false" ht="15" hidden="false" customHeight="false" outlineLevel="0" collapsed="false">
      <c r="A485" s="14"/>
      <c r="B485" s="14"/>
      <c r="C485" s="14"/>
      <c r="D485" s="15"/>
      <c r="E485" s="16"/>
      <c r="F485" s="17" t="str">
        <f aca="false">IF(OR(D485="",E485=""),"",D485+E485)</f>
        <v/>
      </c>
      <c r="G485" s="18"/>
      <c r="H485" s="18"/>
      <c r="I485" s="10" t="str">
        <f aca="false">IF(G485="","",G485-N(H485))</f>
        <v/>
      </c>
      <c r="J485" s="15"/>
      <c r="K485" s="14"/>
      <c r="L485" s="14"/>
      <c r="M485" s="19" t="str">
        <f aca="false">IF(OR(F485="",I485="",L485="Void"),"",IF(AND(I485&gt;0,$B$3&gt;F485),$B$3-F485,0))</f>
        <v/>
      </c>
      <c r="N485" s="14"/>
    </row>
    <row r="486" customFormat="false" ht="15" hidden="false" customHeight="false" outlineLevel="0" collapsed="false">
      <c r="A486" s="14"/>
      <c r="B486" s="14"/>
      <c r="C486" s="14"/>
      <c r="D486" s="15"/>
      <c r="E486" s="16"/>
      <c r="F486" s="17" t="str">
        <f aca="false">IF(OR(D486="",E486=""),"",D486+E486)</f>
        <v/>
      </c>
      <c r="G486" s="18"/>
      <c r="H486" s="18"/>
      <c r="I486" s="10" t="str">
        <f aca="false">IF(G486="","",G486-N(H486))</f>
        <v/>
      </c>
      <c r="J486" s="15"/>
      <c r="K486" s="14"/>
      <c r="L486" s="14"/>
      <c r="M486" s="19" t="str">
        <f aca="false">IF(OR(F486="",I486="",L486="Void"),"",IF(AND(I486&gt;0,$B$3&gt;F486),$B$3-F486,0))</f>
        <v/>
      </c>
      <c r="N486" s="14"/>
    </row>
    <row r="487" customFormat="false" ht="15" hidden="false" customHeight="false" outlineLevel="0" collapsed="false">
      <c r="A487" s="14"/>
      <c r="B487" s="14"/>
      <c r="C487" s="14"/>
      <c r="D487" s="15"/>
      <c r="E487" s="16"/>
      <c r="F487" s="17" t="str">
        <f aca="false">IF(OR(D487="",E487=""),"",D487+E487)</f>
        <v/>
      </c>
      <c r="G487" s="18"/>
      <c r="H487" s="18"/>
      <c r="I487" s="10" t="str">
        <f aca="false">IF(G487="","",G487-N(H487))</f>
        <v/>
      </c>
      <c r="J487" s="15"/>
      <c r="K487" s="14"/>
      <c r="L487" s="14"/>
      <c r="M487" s="19" t="str">
        <f aca="false">IF(OR(F487="",I487="",L487="Void"),"",IF(AND(I487&gt;0,$B$3&gt;F487),$B$3-F487,0))</f>
        <v/>
      </c>
      <c r="N487" s="14"/>
    </row>
    <row r="488" customFormat="false" ht="15" hidden="false" customHeight="false" outlineLevel="0" collapsed="false">
      <c r="A488" s="14"/>
      <c r="B488" s="14"/>
      <c r="C488" s="14"/>
      <c r="D488" s="15"/>
      <c r="E488" s="16"/>
      <c r="F488" s="17" t="str">
        <f aca="false">IF(OR(D488="",E488=""),"",D488+E488)</f>
        <v/>
      </c>
      <c r="G488" s="18"/>
      <c r="H488" s="18"/>
      <c r="I488" s="10" t="str">
        <f aca="false">IF(G488="","",G488-N(H488))</f>
        <v/>
      </c>
      <c r="J488" s="15"/>
      <c r="K488" s="14"/>
      <c r="L488" s="14"/>
      <c r="M488" s="19" t="str">
        <f aca="false">IF(OR(F488="",I488="",L488="Void"),"",IF(AND(I488&gt;0,$B$3&gt;F488),$B$3-F488,0))</f>
        <v/>
      </c>
      <c r="N488" s="14"/>
    </row>
    <row r="489" customFormat="false" ht="15" hidden="false" customHeight="false" outlineLevel="0" collapsed="false">
      <c r="A489" s="14"/>
      <c r="B489" s="14"/>
      <c r="C489" s="14"/>
      <c r="D489" s="15"/>
      <c r="E489" s="16"/>
      <c r="F489" s="17" t="str">
        <f aca="false">IF(OR(D489="",E489=""),"",D489+E489)</f>
        <v/>
      </c>
      <c r="G489" s="18"/>
      <c r="H489" s="18"/>
      <c r="I489" s="10" t="str">
        <f aca="false">IF(G489="","",G489-N(H489))</f>
        <v/>
      </c>
      <c r="J489" s="15"/>
      <c r="K489" s="14"/>
      <c r="L489" s="14"/>
      <c r="M489" s="19" t="str">
        <f aca="false">IF(OR(F489="",I489="",L489="Void"),"",IF(AND(I489&gt;0,$B$3&gt;F489),$B$3-F489,0))</f>
        <v/>
      </c>
      <c r="N489" s="14"/>
    </row>
    <row r="490" customFormat="false" ht="15" hidden="false" customHeight="false" outlineLevel="0" collapsed="false">
      <c r="A490" s="14"/>
      <c r="B490" s="14"/>
      <c r="C490" s="14"/>
      <c r="D490" s="15"/>
      <c r="E490" s="16"/>
      <c r="F490" s="17" t="str">
        <f aca="false">IF(OR(D490="",E490=""),"",D490+E490)</f>
        <v/>
      </c>
      <c r="G490" s="18"/>
      <c r="H490" s="18"/>
      <c r="I490" s="10" t="str">
        <f aca="false">IF(G490="","",G490-N(H490))</f>
        <v/>
      </c>
      <c r="J490" s="15"/>
      <c r="K490" s="14"/>
      <c r="L490" s="14"/>
      <c r="M490" s="19" t="str">
        <f aca="false">IF(OR(F490="",I490="",L490="Void"),"",IF(AND(I490&gt;0,$B$3&gt;F490),$B$3-F490,0))</f>
        <v/>
      </c>
      <c r="N490" s="14"/>
    </row>
    <row r="491" customFormat="false" ht="15" hidden="false" customHeight="false" outlineLevel="0" collapsed="false">
      <c r="A491" s="14"/>
      <c r="B491" s="14"/>
      <c r="C491" s="14"/>
      <c r="D491" s="15"/>
      <c r="E491" s="16"/>
      <c r="F491" s="17" t="str">
        <f aca="false">IF(OR(D491="",E491=""),"",D491+E491)</f>
        <v/>
      </c>
      <c r="G491" s="18"/>
      <c r="H491" s="18"/>
      <c r="I491" s="10" t="str">
        <f aca="false">IF(G491="","",G491-N(H491))</f>
        <v/>
      </c>
      <c r="J491" s="15"/>
      <c r="K491" s="14"/>
      <c r="L491" s="14"/>
      <c r="M491" s="19" t="str">
        <f aca="false">IF(OR(F491="",I491="",L491="Void"),"",IF(AND(I491&gt;0,$B$3&gt;F491),$B$3-F491,0))</f>
        <v/>
      </c>
      <c r="N491" s="14"/>
    </row>
    <row r="492" customFormat="false" ht="15" hidden="false" customHeight="false" outlineLevel="0" collapsed="false">
      <c r="A492" s="14"/>
      <c r="B492" s="14"/>
      <c r="C492" s="14"/>
      <c r="D492" s="15"/>
      <c r="E492" s="16"/>
      <c r="F492" s="17" t="str">
        <f aca="false">IF(OR(D492="",E492=""),"",D492+E492)</f>
        <v/>
      </c>
      <c r="G492" s="18"/>
      <c r="H492" s="18"/>
      <c r="I492" s="10" t="str">
        <f aca="false">IF(G492="","",G492-N(H492))</f>
        <v/>
      </c>
      <c r="J492" s="15"/>
      <c r="K492" s="14"/>
      <c r="L492" s="14"/>
      <c r="M492" s="19" t="str">
        <f aca="false">IF(OR(F492="",I492="",L492="Void"),"",IF(AND(I492&gt;0,$B$3&gt;F492),$B$3-F492,0))</f>
        <v/>
      </c>
      <c r="N492" s="14"/>
    </row>
    <row r="493" customFormat="false" ht="15" hidden="false" customHeight="false" outlineLevel="0" collapsed="false">
      <c r="A493" s="14"/>
      <c r="B493" s="14"/>
      <c r="C493" s="14"/>
      <c r="D493" s="15"/>
      <c r="E493" s="16"/>
      <c r="F493" s="17" t="str">
        <f aca="false">IF(OR(D493="",E493=""),"",D493+E493)</f>
        <v/>
      </c>
      <c r="G493" s="18"/>
      <c r="H493" s="18"/>
      <c r="I493" s="10" t="str">
        <f aca="false">IF(G493="","",G493-N(H493))</f>
        <v/>
      </c>
      <c r="J493" s="15"/>
      <c r="K493" s="14"/>
      <c r="L493" s="14"/>
      <c r="M493" s="19" t="str">
        <f aca="false">IF(OR(F493="",I493="",L493="Void"),"",IF(AND(I493&gt;0,$B$3&gt;F493),$B$3-F493,0))</f>
        <v/>
      </c>
      <c r="N493" s="14"/>
    </row>
    <row r="494" customFormat="false" ht="15" hidden="false" customHeight="false" outlineLevel="0" collapsed="false">
      <c r="A494" s="14"/>
      <c r="B494" s="14"/>
      <c r="C494" s="14"/>
      <c r="D494" s="15"/>
      <c r="E494" s="16"/>
      <c r="F494" s="17" t="str">
        <f aca="false">IF(OR(D494="",E494=""),"",D494+E494)</f>
        <v/>
      </c>
      <c r="G494" s="18"/>
      <c r="H494" s="18"/>
      <c r="I494" s="10" t="str">
        <f aca="false">IF(G494="","",G494-N(H494))</f>
        <v/>
      </c>
      <c r="J494" s="15"/>
      <c r="K494" s="14"/>
      <c r="L494" s="14"/>
      <c r="M494" s="19" t="str">
        <f aca="false">IF(OR(F494="",I494="",L494="Void"),"",IF(AND(I494&gt;0,$B$3&gt;F494),$B$3-F494,0))</f>
        <v/>
      </c>
      <c r="N494" s="14"/>
    </row>
    <row r="495" customFormat="false" ht="15" hidden="false" customHeight="false" outlineLevel="0" collapsed="false">
      <c r="A495" s="14"/>
      <c r="B495" s="14"/>
      <c r="C495" s="14"/>
      <c r="D495" s="15"/>
      <c r="E495" s="16"/>
      <c r="F495" s="17" t="str">
        <f aca="false">IF(OR(D495="",E495=""),"",D495+E495)</f>
        <v/>
      </c>
      <c r="G495" s="18"/>
      <c r="H495" s="18"/>
      <c r="I495" s="10" t="str">
        <f aca="false">IF(G495="","",G495-N(H495))</f>
        <v/>
      </c>
      <c r="J495" s="15"/>
      <c r="K495" s="14"/>
      <c r="L495" s="14"/>
      <c r="M495" s="19" t="str">
        <f aca="false">IF(OR(F495="",I495="",L495="Void"),"",IF(AND(I495&gt;0,$B$3&gt;F495),$B$3-F495,0))</f>
        <v/>
      </c>
      <c r="N495" s="14"/>
    </row>
    <row r="496" customFormat="false" ht="15" hidden="false" customHeight="false" outlineLevel="0" collapsed="false">
      <c r="A496" s="14"/>
      <c r="B496" s="14"/>
      <c r="C496" s="14"/>
      <c r="D496" s="15"/>
      <c r="E496" s="16"/>
      <c r="F496" s="17" t="str">
        <f aca="false">IF(OR(D496="",E496=""),"",D496+E496)</f>
        <v/>
      </c>
      <c r="G496" s="18"/>
      <c r="H496" s="18"/>
      <c r="I496" s="10" t="str">
        <f aca="false">IF(G496="","",G496-N(H496))</f>
        <v/>
      </c>
      <c r="J496" s="15"/>
      <c r="K496" s="14"/>
      <c r="L496" s="14"/>
      <c r="M496" s="19" t="str">
        <f aca="false">IF(OR(F496="",I496="",L496="Void"),"",IF(AND(I496&gt;0,$B$3&gt;F496),$B$3-F496,0))</f>
        <v/>
      </c>
      <c r="N496" s="14"/>
    </row>
    <row r="497" customFormat="false" ht="15" hidden="false" customHeight="false" outlineLevel="0" collapsed="false">
      <c r="A497" s="14"/>
      <c r="B497" s="14"/>
      <c r="C497" s="14"/>
      <c r="D497" s="15"/>
      <c r="E497" s="16"/>
      <c r="F497" s="17" t="str">
        <f aca="false">IF(OR(D497="",E497=""),"",D497+E497)</f>
        <v/>
      </c>
      <c r="G497" s="18"/>
      <c r="H497" s="18"/>
      <c r="I497" s="10" t="str">
        <f aca="false">IF(G497="","",G497-N(H497))</f>
        <v/>
      </c>
      <c r="J497" s="15"/>
      <c r="K497" s="14"/>
      <c r="L497" s="14"/>
      <c r="M497" s="19" t="str">
        <f aca="false">IF(OR(F497="",I497="",L497="Void"),"",IF(AND(I497&gt;0,$B$3&gt;F497),$B$3-F497,0))</f>
        <v/>
      </c>
      <c r="N497" s="14"/>
    </row>
    <row r="498" customFormat="false" ht="15" hidden="false" customHeight="false" outlineLevel="0" collapsed="false">
      <c r="A498" s="14"/>
      <c r="B498" s="14"/>
      <c r="C498" s="14"/>
      <c r="D498" s="15"/>
      <c r="E498" s="16"/>
      <c r="F498" s="17" t="str">
        <f aca="false">IF(OR(D498="",E498=""),"",D498+E498)</f>
        <v/>
      </c>
      <c r="G498" s="18"/>
      <c r="H498" s="18"/>
      <c r="I498" s="10" t="str">
        <f aca="false">IF(G498="","",G498-N(H498))</f>
        <v/>
      </c>
      <c r="J498" s="15"/>
      <c r="K498" s="14"/>
      <c r="L498" s="14"/>
      <c r="M498" s="19" t="str">
        <f aca="false">IF(OR(F498="",I498="",L498="Void"),"",IF(AND(I498&gt;0,$B$3&gt;F498),$B$3-F498,0))</f>
        <v/>
      </c>
      <c r="N498" s="14"/>
    </row>
    <row r="499" customFormat="false" ht="15" hidden="false" customHeight="false" outlineLevel="0" collapsed="false">
      <c r="A499" s="14"/>
      <c r="B499" s="14"/>
      <c r="C499" s="14"/>
      <c r="D499" s="15"/>
      <c r="E499" s="16"/>
      <c r="F499" s="17" t="str">
        <f aca="false">IF(OR(D499="",E499=""),"",D499+E499)</f>
        <v/>
      </c>
      <c r="G499" s="18"/>
      <c r="H499" s="18"/>
      <c r="I499" s="10" t="str">
        <f aca="false">IF(G499="","",G499-N(H499))</f>
        <v/>
      </c>
      <c r="J499" s="15"/>
      <c r="K499" s="14"/>
      <c r="L499" s="14"/>
      <c r="M499" s="19" t="str">
        <f aca="false">IF(OR(F499="",I499="",L499="Void"),"",IF(AND(I499&gt;0,$B$3&gt;F499),$B$3-F499,0))</f>
        <v/>
      </c>
      <c r="N499" s="14"/>
    </row>
    <row r="500" customFormat="false" ht="15" hidden="false" customHeight="false" outlineLevel="0" collapsed="false">
      <c r="A500" s="14"/>
      <c r="B500" s="14"/>
      <c r="C500" s="14"/>
      <c r="D500" s="15"/>
      <c r="E500" s="16"/>
      <c r="F500" s="17" t="str">
        <f aca="false">IF(OR(D500="",E500=""),"",D500+E500)</f>
        <v/>
      </c>
      <c r="G500" s="18"/>
      <c r="H500" s="18"/>
      <c r="I500" s="10" t="str">
        <f aca="false">IF(G500="","",G500-N(H500))</f>
        <v/>
      </c>
      <c r="J500" s="15"/>
      <c r="K500" s="14"/>
      <c r="L500" s="14"/>
      <c r="M500" s="19" t="str">
        <f aca="false">IF(OR(F500="",I500="",L500="Void"),"",IF(AND(I500&gt;0,$B$3&gt;F500),$B$3-F500,0))</f>
        <v/>
      </c>
      <c r="N500" s="14"/>
    </row>
    <row r="501" customFormat="false" ht="15" hidden="false" customHeight="false" outlineLevel="0" collapsed="false">
      <c r="A501" s="14"/>
      <c r="B501" s="14"/>
      <c r="C501" s="14"/>
      <c r="D501" s="15"/>
      <c r="E501" s="16"/>
      <c r="F501" s="17" t="str">
        <f aca="false">IF(OR(D501="",E501=""),"",D501+E501)</f>
        <v/>
      </c>
      <c r="G501" s="18"/>
      <c r="H501" s="18"/>
      <c r="I501" s="10" t="str">
        <f aca="false">IF(G501="","",G501-N(H501))</f>
        <v/>
      </c>
      <c r="J501" s="15"/>
      <c r="K501" s="14"/>
      <c r="L501" s="14"/>
      <c r="M501" s="19" t="str">
        <f aca="false">IF(OR(F501="",I501="",L501="Void"),"",IF(AND(I501&gt;0,$B$3&gt;F501),$B$3-F501,0))</f>
        <v/>
      </c>
      <c r="N501" s="14"/>
    </row>
    <row r="502" customFormat="false" ht="15" hidden="false" customHeight="false" outlineLevel="0" collapsed="false">
      <c r="A502" s="14"/>
      <c r="B502" s="14"/>
      <c r="C502" s="14"/>
      <c r="D502" s="15"/>
      <c r="E502" s="16"/>
      <c r="F502" s="17" t="str">
        <f aca="false">IF(OR(D502="",E502=""),"",D502+E502)</f>
        <v/>
      </c>
      <c r="G502" s="18"/>
      <c r="H502" s="18"/>
      <c r="I502" s="10" t="str">
        <f aca="false">IF(G502="","",G502-N(H502))</f>
        <v/>
      </c>
      <c r="J502" s="15"/>
      <c r="K502" s="14"/>
      <c r="L502" s="14"/>
      <c r="M502" s="19" t="str">
        <f aca="false">IF(OR(F502="",I502="",L502="Void"),"",IF(AND(I502&gt;0,$B$3&gt;F502),$B$3-F502,0))</f>
        <v/>
      </c>
      <c r="N502" s="14"/>
    </row>
    <row r="503" customFormat="false" ht="15" hidden="false" customHeight="false" outlineLevel="0" collapsed="false">
      <c r="A503" s="14"/>
      <c r="B503" s="14"/>
      <c r="C503" s="14"/>
      <c r="D503" s="15"/>
      <c r="E503" s="16"/>
      <c r="F503" s="17" t="str">
        <f aca="false">IF(OR(D503="",E503=""),"",D503+E503)</f>
        <v/>
      </c>
      <c r="G503" s="18"/>
      <c r="H503" s="18"/>
      <c r="I503" s="10" t="str">
        <f aca="false">IF(G503="","",G503-N(H503))</f>
        <v/>
      </c>
      <c r="J503" s="15"/>
      <c r="K503" s="14"/>
      <c r="L503" s="14"/>
      <c r="M503" s="19" t="str">
        <f aca="false">IF(OR(F503="",I503="",L503="Void"),"",IF(AND(I503&gt;0,$B$3&gt;F503),$B$3-F503,0))</f>
        <v/>
      </c>
      <c r="N503" s="14"/>
    </row>
    <row r="504" customFormat="false" ht="15" hidden="false" customHeight="false" outlineLevel="0" collapsed="false">
      <c r="A504" s="14"/>
      <c r="B504" s="14"/>
      <c r="C504" s="14"/>
      <c r="D504" s="15"/>
      <c r="E504" s="16"/>
      <c r="F504" s="17" t="str">
        <f aca="false">IF(OR(D504="",E504=""),"",D504+E504)</f>
        <v/>
      </c>
      <c r="G504" s="18"/>
      <c r="H504" s="18"/>
      <c r="I504" s="10" t="str">
        <f aca="false">IF(G504="","",G504-N(H504))</f>
        <v/>
      </c>
      <c r="J504" s="15"/>
      <c r="K504" s="14"/>
      <c r="L504" s="14"/>
      <c r="M504" s="19" t="str">
        <f aca="false">IF(OR(F504="",I504="",L504="Void"),"",IF(AND(I504&gt;0,$B$3&gt;F504),$B$3-F504,0))</f>
        <v/>
      </c>
      <c r="N504" s="14"/>
    </row>
  </sheetData>
  <autoFilter ref="A5:N504"/>
  <conditionalFormatting sqref="A6:N504">
    <cfRule type="expression" priority="2" aboveAverage="0" equalAverage="0" bottom="0" percent="0" rank="0" text="" dxfId="6">
      <formula>$L6="Paid"</formula>
    </cfRule>
    <cfRule type="expression" priority="3" aboveAverage="0" equalAverage="0" bottom="0" percent="0" rank="0" text="" dxfId="7">
      <formula>AND(ISNUMBER($M6),$M6&gt;0,$L6&lt;&gt;"Paid",$L6&lt;&gt;"Void")</formula>
    </cfRule>
    <cfRule type="expression" priority="4" aboveAverage="0" equalAverage="0" bottom="0" percent="0" rank="0" text="" dxfId="8">
      <formula>$L6="Void"</formula>
    </cfRule>
  </conditionalFormatting>
  <dataValidations count="2">
    <dataValidation allowBlank="true" errorStyle="stop" operator="between" showDropDown="false" showErrorMessage="false" showInputMessage="false" sqref="L6:L504" type="list">
      <formula1>Lists!$A$2:$A$7</formula1>
      <formula2>0</formula2>
    </dataValidation>
    <dataValidation allowBlank="true" errorStyle="stop" operator="between" showDropDown="false" showErrorMessage="false" showInputMessage="false" sqref="K6:K504" type="list">
      <formula1>Lists!$B$2:$B$7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8"/>
  </cols>
  <sheetData>
    <row r="1" customFormat="false" ht="15" hidden="false" customHeight="false" outlineLevel="0" collapsed="false">
      <c r="A1" s="20" t="s">
        <v>11</v>
      </c>
      <c r="B1" s="20" t="s">
        <v>33</v>
      </c>
    </row>
    <row r="2" customFormat="false" ht="15" hidden="false" customHeight="false" outlineLevel="0" collapsed="false">
      <c r="A2" s="21" t="s">
        <v>14</v>
      </c>
      <c r="B2" s="21" t="s">
        <v>39</v>
      </c>
    </row>
    <row r="3" customFormat="false" ht="15" hidden="false" customHeight="false" outlineLevel="0" collapsed="false">
      <c r="A3" s="21" t="s">
        <v>15</v>
      </c>
      <c r="B3" s="21" t="s">
        <v>54</v>
      </c>
    </row>
    <row r="4" customFormat="false" ht="15" hidden="false" customHeight="false" outlineLevel="0" collapsed="false">
      <c r="A4" s="21" t="s">
        <v>16</v>
      </c>
      <c r="B4" s="21" t="s">
        <v>44</v>
      </c>
    </row>
    <row r="5" customFormat="false" ht="15" hidden="false" customHeight="false" outlineLevel="0" collapsed="false">
      <c r="A5" s="21" t="s">
        <v>17</v>
      </c>
      <c r="B5" s="21" t="s">
        <v>55</v>
      </c>
    </row>
    <row r="6" customFormat="false" ht="15" hidden="false" customHeight="false" outlineLevel="0" collapsed="false">
      <c r="A6" s="21" t="s">
        <v>18</v>
      </c>
      <c r="B6" s="21" t="s">
        <v>56</v>
      </c>
    </row>
    <row r="7" customFormat="false" ht="15" hidden="false" customHeight="false" outlineLevel="0" collapsed="false">
      <c r="A7" s="21" t="s">
        <v>19</v>
      </c>
      <c r="B7" s="21" t="s">
        <v>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2026-10-02T08:19:55Z</dcterms:created>
  <dc:creator>openpyxl</dc:creator>
  <dc:description/>
  <dc:language>en-US</dc:language>
  <cp:lastModifiedBy/>
  <dcterms:modified xsi:type="dcterms:W3CDTF">2026-10-02T08:19:55Z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